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Ж Д Больница\Договоры\Отчеты по договорам\"/>
    </mc:Choice>
  </mc:AlternateContent>
  <bookViews>
    <workbookView xWindow="0" yWindow="0" windowWidth="23250" windowHeight="13170"/>
  </bookViews>
  <sheets>
    <sheet name=" договоры посавки на 09.12.19" sheetId="1" r:id="rId1"/>
    <sheet name="доходные договоры" sheetId="2" r:id="rId2"/>
  </sheets>
  <definedNames>
    <definedName name="_xlnm.Print_Area" localSheetId="0">' договоры посавки на 09.12.19'!$A$1:$K$9</definedName>
  </definedNames>
  <calcPr calcId="162913"/>
</workbook>
</file>

<file path=xl/calcChain.xml><?xml version="1.0" encoding="utf-8"?>
<calcChain xmlns="http://schemas.openxmlformats.org/spreadsheetml/2006/main">
  <c r="E102" i="1" l="1"/>
  <c r="D40" i="2" l="1"/>
  <c r="D54" i="2"/>
  <c r="D49" i="2"/>
  <c r="E107" i="1"/>
</calcChain>
</file>

<file path=xl/sharedStrings.xml><?xml version="1.0" encoding="utf-8"?>
<sst xmlns="http://schemas.openxmlformats.org/spreadsheetml/2006/main" count="787" uniqueCount="318">
  <si>
    <t>Описание категории объекта закупки</t>
  </si>
  <si>
    <t xml:space="preserve">наименование объекта закупки </t>
  </si>
  <si>
    <t>упаковка</t>
  </si>
  <si>
    <t>март</t>
  </si>
  <si>
    <t>запрос котировок</t>
  </si>
  <si>
    <t>запрос предложений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</si>
  <si>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</si>
  <si>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</si>
  <si>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>п/п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</si>
  <si>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</si>
  <si>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Примерная форма для заполнения планов-графиков закупок на 2019 г.</t>
  </si>
  <si>
    <t>Планируемый срок, (месяц, год)</t>
  </si>
  <si>
    <t>Единица измерения (ЕдИзм)</t>
  </si>
  <si>
    <t>Кол-во закупаемых товаров, работ, услуг в ЕдИзм</t>
  </si>
  <si>
    <t>Начальная (максимальная) цена договора объекта закупки (руб)</t>
  </si>
  <si>
    <t>период размещения извещения о  закупке (месяц)</t>
  </si>
  <si>
    <t>срок исполнения договора-факт поставки) (месяц)</t>
  </si>
  <si>
    <t>кол-во единиц в упаковке</t>
  </si>
  <si>
    <t>шт</t>
  </si>
  <si>
    <t>январь</t>
  </si>
  <si>
    <t>лента диограмная</t>
  </si>
  <si>
    <t>лента диаграмная складывающаяся для мед.регистр.приборов р-4070, р-4102</t>
  </si>
  <si>
    <t>пачка</t>
  </si>
  <si>
    <t>Поставка в течение 15 рабочих дней с даты заключения договора</t>
  </si>
  <si>
    <t>февраль</t>
  </si>
  <si>
    <t>текстильная продукция - простыни</t>
  </si>
  <si>
    <t>стандарт</t>
  </si>
  <si>
    <t>Полиграфическая продукция</t>
  </si>
  <si>
    <t>полиграфическая продукция в ассортименте: жупналы, брошюры, бланки</t>
  </si>
  <si>
    <t>Поставка в течение 20 рабочих дней с даты заключения договора</t>
  </si>
  <si>
    <t>ренгент пленка</t>
  </si>
  <si>
    <t>упаковка, комплект</t>
  </si>
  <si>
    <t>рентгенпленка № 100, кссета пласт ренгенограф.</t>
  </si>
  <si>
    <t>Периодичность поставки товаровсогласовывается за 48 часов до предпалагаемой даты поставки.</t>
  </si>
  <si>
    <t>декабрь 2019</t>
  </si>
  <si>
    <t>мясо кур  и яйца куринные</t>
  </si>
  <si>
    <t>18 320</t>
  </si>
  <si>
    <t>кг., шт.</t>
  </si>
  <si>
    <t>Поставка Товара производится по партиям исходя из заявок Покупателя в течение 3-х рабочих дней с даты направления заявки на поставку очередной партии Товара.</t>
  </si>
  <si>
    <t xml:space="preserve">продукты питания </t>
  </si>
  <si>
    <t>хлеб формовой пшеничный 0,55</t>
  </si>
  <si>
    <t>кг.</t>
  </si>
  <si>
    <t>апрель</t>
  </si>
  <si>
    <t>июнь</t>
  </si>
  <si>
    <t>Ежедневно по заявкам Покупателя</t>
  </si>
  <si>
    <t>овощи</t>
  </si>
  <si>
    <t>кг</t>
  </si>
  <si>
    <t>3 545</t>
  </si>
  <si>
    <t>молочные продукты - сливочное масло, сметана</t>
  </si>
  <si>
    <t>Каждый понедельник</t>
  </si>
  <si>
    <t>бакалея</t>
  </si>
  <si>
    <t>2 577</t>
  </si>
  <si>
    <t>медикаменты</t>
  </si>
  <si>
    <t>средство индивидуальной защиты</t>
  </si>
  <si>
    <t>самоспасатль "Шанс-Е" (средство индивидуальной защиты)</t>
  </si>
  <si>
    <t>Поставка в течение 5 календарных дней с даты заключения договора</t>
  </si>
  <si>
    <t>Журналы учета, табели учета, карты больного, журналы регистрации температуры, сведения о затратах</t>
  </si>
  <si>
    <t>2 539</t>
  </si>
  <si>
    <t>Поставка в течение 5 рабочих дней с даты заключения договора</t>
  </si>
  <si>
    <t>мясо</t>
  </si>
  <si>
    <t>мясо говядины мякоть ГОСТ 34120-2017</t>
  </si>
  <si>
    <t xml:space="preserve"> По заявкам Покупателя</t>
  </si>
  <si>
    <t>полиграфическая продукция</t>
  </si>
  <si>
    <t>предметы электричества</t>
  </si>
  <si>
    <t>прожектор, светодиодные лампы</t>
  </si>
  <si>
    <t>Поставка в течение 1 календарных дней с даты заключения договора</t>
  </si>
  <si>
    <t>кислород</t>
  </si>
  <si>
    <t>кислород медицинский газообразный, сжатый в металический балон 40 л.</t>
  </si>
  <si>
    <t>В течение 3-х суток с даты заявки от Покупателя</t>
  </si>
  <si>
    <t>медицинские инструменты</t>
  </si>
  <si>
    <t>Поставка в течение 30 календарных дней с даты заключения договора</t>
  </si>
  <si>
    <t>зажим когтевой, щетка для чистки инструментов</t>
  </si>
  <si>
    <t>медицинские реактивы</t>
  </si>
  <si>
    <t>шт., упаковки</t>
  </si>
  <si>
    <t>8 148</t>
  </si>
  <si>
    <t>медицинские препараты</t>
  </si>
  <si>
    <t xml:space="preserve">гормональные препараты </t>
  </si>
  <si>
    <t>1 763</t>
  </si>
  <si>
    <t>препараты для мочеполовой системы</t>
  </si>
  <si>
    <t>медикаменты для пищеварительного тракта</t>
  </si>
  <si>
    <t>медикаменты влияющие на кровотворение и кровь</t>
  </si>
  <si>
    <t>19 326</t>
  </si>
  <si>
    <t>противомикробные препараты</t>
  </si>
  <si>
    <t>11 315</t>
  </si>
  <si>
    <t>шприцы и системы</t>
  </si>
  <si>
    <t>93 390</t>
  </si>
  <si>
    <t>расходный материал</t>
  </si>
  <si>
    <t>6 272</t>
  </si>
  <si>
    <t>май</t>
  </si>
  <si>
    <t>лист врачебных назначений, правовые аспекты, статистическая карта, журнал отказов от госпитализации, личная мед. Карта, паспорт здоровья работника.</t>
  </si>
  <si>
    <t>сетка боковая МОК 15 0У</t>
  </si>
  <si>
    <t>В течение 5 дней с даты заключения договора.</t>
  </si>
  <si>
    <t>расходные материалы</t>
  </si>
  <si>
    <t>медицинские расходные материалы</t>
  </si>
  <si>
    <t>упаковка,  шт.</t>
  </si>
  <si>
    <t>В течение 1-го квартала по заявкам заказчика</t>
  </si>
  <si>
    <t>75 622</t>
  </si>
  <si>
    <t>март 2019</t>
  </si>
  <si>
    <t>29 452</t>
  </si>
  <si>
    <t>перевязочные материалы</t>
  </si>
  <si>
    <t xml:space="preserve"> Поставка товаров согласовывается за 48 часов до предпалагаемой даты поставки.</t>
  </si>
  <si>
    <t>шт, метры</t>
  </si>
  <si>
    <t>6 310</t>
  </si>
  <si>
    <t>перчатки медицинские</t>
  </si>
  <si>
    <t>31 300</t>
  </si>
  <si>
    <t>пара</t>
  </si>
  <si>
    <t>дизенфицирующие средства</t>
  </si>
  <si>
    <t>фл., шт., кан.</t>
  </si>
  <si>
    <t>6 520</t>
  </si>
  <si>
    <t>расходные материалы на 1 кв.</t>
  </si>
  <si>
    <t>расходные материалы на 2 кв.</t>
  </si>
  <si>
    <t>шт., рул., уп.,</t>
  </si>
  <si>
    <t>7 845</t>
  </si>
  <si>
    <t>текстильная продукция</t>
  </si>
  <si>
    <t>шт.</t>
  </si>
  <si>
    <t>пеленки фланеливые, пеленки ситцевые, халаты для рожениц</t>
  </si>
  <si>
    <t>1 010</t>
  </si>
  <si>
    <t>Поставка товара производится в течение 15 дней  после подписания договора</t>
  </si>
  <si>
    <t>продукты питания на 3 кв.</t>
  </si>
  <si>
    <t>бакалейные продукты питания</t>
  </si>
  <si>
    <t>2 020</t>
  </si>
  <si>
    <t>Поставка каждой очередной партии товара производится в течение 3-х дней с даты заявки покупателя</t>
  </si>
  <si>
    <t>овощная продукция</t>
  </si>
  <si>
    <t>5 465</t>
  </si>
  <si>
    <t>Поставка каждой очередной партии товара производится в течение 2-х дней с даты заявки покупателя</t>
  </si>
  <si>
    <t>молочные продукты - сливочное масло, сметана, молоко</t>
  </si>
  <si>
    <t>л, кг</t>
  </si>
  <si>
    <t>2 400</t>
  </si>
  <si>
    <t xml:space="preserve">расходные материалы на </t>
  </si>
  <si>
    <t>Вакумные пррбирки, иглы</t>
  </si>
  <si>
    <t>упак</t>
  </si>
  <si>
    <t>Хлеб</t>
  </si>
  <si>
    <t>3 100</t>
  </si>
  <si>
    <t>медицинские препараты на 3 квартал</t>
  </si>
  <si>
    <t>Поставка каждой очередной партии товара производится в течение 3-х дней с даты заявки от покупателя</t>
  </si>
  <si>
    <t>июль</t>
  </si>
  <si>
    <t>сентябрь</t>
  </si>
  <si>
    <t>фл., упаковка, туба</t>
  </si>
  <si>
    <t>4 817</t>
  </si>
  <si>
    <t>5 363</t>
  </si>
  <si>
    <t>В течение 2-х кал. дней с даты заявки от Покупателя</t>
  </si>
  <si>
    <t>парашок</t>
  </si>
  <si>
    <t>средство для стирки белья</t>
  </si>
  <si>
    <t>1 462</t>
  </si>
  <si>
    <t>Поставка каждой очередной партии товара производится в течение 2-х рабочих дней с даты заявки от покупателя</t>
  </si>
  <si>
    <t>медицинские реактивы на 1 кв.</t>
  </si>
  <si>
    <t>шт, уп, флакон, набор</t>
  </si>
  <si>
    <t>Журналы учета, мед. карта пациента, рецепт, мед. справка, температурный лист</t>
  </si>
  <si>
    <t>Поставка товара производится в течение 5 рабочих дней  после подписания договора</t>
  </si>
  <si>
    <t>право на использование программ ЭВМ</t>
  </si>
  <si>
    <t>антивирус Касперский</t>
  </si>
  <si>
    <t>В течение 5-ти рабочих дней с даты оплаты</t>
  </si>
  <si>
    <t>Журналы учета операций</t>
  </si>
  <si>
    <t>26 753</t>
  </si>
  <si>
    <t>3 015</t>
  </si>
  <si>
    <t>Расходные материалы</t>
  </si>
  <si>
    <t>август</t>
  </si>
  <si>
    <t>Средства индивидуальной защиты органов дыхания и зрения</t>
  </si>
  <si>
    <t>Поставка средств индивидуальной защиты органов дыхания и зрения</t>
  </si>
  <si>
    <t>Выполнение работ</t>
  </si>
  <si>
    <t>Выполнение работ по монтажу ограждения на кровле отдельного корпуса женской консультации</t>
  </si>
  <si>
    <t>Поставка лампы медицинской бактерицидная</t>
  </si>
  <si>
    <t>Поставка предмета оснащения</t>
  </si>
  <si>
    <t>Поставка кислорода медицинского</t>
  </si>
  <si>
    <t>Поставка кислорода медицинского газообразного</t>
  </si>
  <si>
    <t>Поставка предметов оснащения (лампа фотометрическая, кабель измирительного устройства, кабель сигнальный)</t>
  </si>
  <si>
    <t>Поставка медикаментов</t>
  </si>
  <si>
    <t>уп.</t>
  </si>
  <si>
    <t>1 960</t>
  </si>
  <si>
    <t>Поставка расходного материала</t>
  </si>
  <si>
    <t>Раствор</t>
  </si>
  <si>
    <t>Омнискан р-р д/в в/в вв,0.5 ммоль/мл 15 мл ДжиИ Хэлскеа Ирландия</t>
  </si>
  <si>
    <t>фл</t>
  </si>
  <si>
    <t>Лейкопластырь, перчатки, тонометр, мелоксикам, комбилипен, капозид</t>
  </si>
  <si>
    <t>5 170</t>
  </si>
  <si>
    <t>Расходные материалы и др.</t>
  </si>
  <si>
    <t>Поставка расходных материалов и др.</t>
  </si>
  <si>
    <r>
      <t xml:space="preserve">Средства индивидуальной защиты органов дыхания и зрения самоспасатель </t>
    </r>
    <r>
      <rPr>
        <b/>
        <sz val="14"/>
        <rFont val="Times New Roman"/>
        <family val="1"/>
        <charset val="204"/>
      </rPr>
      <t>"Шанс-Е"</t>
    </r>
  </si>
  <si>
    <t>Выполнение работпо монтажу ограждения на кровле отдельного корпуса женской консультации</t>
  </si>
  <si>
    <t>Лампа медицинская бактерицидная F30T8 (товарный знак "Армед"), Россия</t>
  </si>
  <si>
    <t>Кислород медицинский газообразный, в баллоне (40 литровые, + -5 атм при 20 гр С).</t>
  </si>
  <si>
    <t>лампа фотометрическая, кабель измирительного устройства, кабель сигнальный</t>
  </si>
  <si>
    <t>медикаменты (артоксан, магне В6, милдронат амп. 10%, ноофен капс 250 мг № 20, церебролизин амп 5 мл., цитофлавин амп 10 мл</t>
  </si>
  <si>
    <t>Расходные материалы (бинты марлевые, шприц однор, катетер аспирационный, катетер аспирационный с большим пальцем, лейкопластырь</t>
  </si>
  <si>
    <t>Поставка раствора медицинского</t>
  </si>
  <si>
    <t>Лейкопластырь медицинский фиксирующий на нетканной основе, марля медицинская</t>
  </si>
  <si>
    <t>Перчатки смотровые нитрилоновые н/оп, бинты марл мед</t>
  </si>
  <si>
    <t>пары, шт</t>
  </si>
  <si>
    <t>Система инфузионная</t>
  </si>
  <si>
    <t>Поставка полиграфической продукции</t>
  </si>
  <si>
    <t>бланки выписок  из протокола, оценки риска венозных тромбоэмболий, информационное согласие, отказ от видов медицинского вмешательства, журнал учета операций</t>
  </si>
  <si>
    <t>журнал учета операций связанных с обращением лекарственных средств, бланки сведений о проведении аудиологического скрининга новорожденному, ОАМ, заключение рентгенологических</t>
  </si>
  <si>
    <t>Пролен</t>
  </si>
  <si>
    <t>Полен  разм. № 2/0 2 иглы</t>
  </si>
  <si>
    <t>Расходный материал</t>
  </si>
  <si>
    <t>Верапамил, индикатор стерилизации, лейкопластырь фиксир, меропенем, набор для пидеральной анестезии, термометр, тест на наркотики электроды</t>
  </si>
  <si>
    <t xml:space="preserve">шт, уп, флакон, </t>
  </si>
  <si>
    <t>Медицинские препараты</t>
  </si>
  <si>
    <t>комбилипен, набор для эпидуральной анестезии, феррум, цианокобаламин, эссенциале</t>
  </si>
  <si>
    <t>Поставка медицинских препаратов</t>
  </si>
  <si>
    <t xml:space="preserve">бумага для УЗИ Sony UPT-517BL/RU 354 мм х 430 </t>
  </si>
  <si>
    <t>Диски индикаторные картонные с противомикробными лекарственными средствами, кюветы одноразовые, наборы для определения мочевины, наборы для определения креатинина, набор реагентов, анти-А, анти-В, анти-D, онко-ИФА, натрий лимоннокислый, антистрептозолин, кальций, юнивет, наюор для определения аланинаминотрансферазы</t>
  </si>
  <si>
    <t xml:space="preserve"> флаконы, упаковки, наборы</t>
  </si>
  <si>
    <t xml:space="preserve">91 флакон, 17 упаковок, 10 наборов, 1 кг </t>
  </si>
  <si>
    <t>Продукты питания</t>
  </si>
  <si>
    <t>рыба мороженная ГОСТ 32366-2013</t>
  </si>
  <si>
    <t xml:space="preserve">поставка рыбы мороженной </t>
  </si>
  <si>
    <t>октябрь</t>
  </si>
  <si>
    <t>4 160</t>
  </si>
  <si>
    <t>поставка овощей</t>
  </si>
  <si>
    <t>бакалейный товар</t>
  </si>
  <si>
    <t>2 334,50</t>
  </si>
  <si>
    <t>поставка бакалейной продукции</t>
  </si>
  <si>
    <t>молочная продукция</t>
  </si>
  <si>
    <t>кг, л</t>
  </si>
  <si>
    <t>1 975</t>
  </si>
  <si>
    <t>поставка молочной продукции</t>
  </si>
  <si>
    <t>конрагент</t>
  </si>
  <si>
    <t>номер/дата договора</t>
  </si>
  <si>
    <t>фиксированная сумма договора</t>
  </si>
  <si>
    <t xml:space="preserve">ФГБОУ ВО "СОГМА" Минздрава россии </t>
  </si>
  <si>
    <t>УБ-10-18 от 09.01.2019г.</t>
  </si>
  <si>
    <t>Исходя из стоимости фактически оказанных услуг</t>
  </si>
  <si>
    <t>по прейскуранту</t>
  </si>
  <si>
    <t>ООО "Желдор -Сервис"</t>
  </si>
  <si>
    <t>УБ-01-19 от 09.01.2019</t>
  </si>
  <si>
    <t>ООО Группа компаний Пивоваренный дом "Бавария"</t>
  </si>
  <si>
    <t>1 от 14.03.2019г.</t>
  </si>
  <si>
    <t>ООО Бавария Транс Авто"</t>
  </si>
  <si>
    <t>2 от 14.03.2019</t>
  </si>
  <si>
    <t>ООО АГРОФИРМА ФАТ"</t>
  </si>
  <si>
    <t>3 от 14.03.2019</t>
  </si>
  <si>
    <t>4 от 14.03.2019</t>
  </si>
  <si>
    <t>5 от 14.03.2019</t>
  </si>
  <si>
    <t>6 от 14.03.2019</t>
  </si>
  <si>
    <t>ООО "Бета"</t>
  </si>
  <si>
    <t>ООО "Кейтеринг-Бавария"</t>
  </si>
  <si>
    <t>ООО "НЕО ИНОВЭЙШНС"</t>
  </si>
  <si>
    <t>ООО "Рестораны БАВАРИЯ"</t>
  </si>
  <si>
    <t>7 от 14.03.2019</t>
  </si>
  <si>
    <t>8 от 14.03.2019</t>
  </si>
  <si>
    <t>9 от 14.03.2019</t>
  </si>
  <si>
    <t>10 от 14.03.2019</t>
  </si>
  <si>
    <t>11 от 14.03.2019</t>
  </si>
  <si>
    <t>ООО "ФАТ-АГРО"</t>
  </si>
  <si>
    <t>ООО ЧОО "Бавария"</t>
  </si>
  <si>
    <t>ИП Битаров Хетаг Вячеславович</t>
  </si>
  <si>
    <t>ООО "Шоколадница Осетии"</t>
  </si>
  <si>
    <t>ООО "ОМЕГА"</t>
  </si>
  <si>
    <t>УБ-50-19от 22.04.2019г.</t>
  </si>
  <si>
    <t>ФГБОУ ВО "РГУПС"</t>
  </si>
  <si>
    <t>УБ-64-19</t>
  </si>
  <si>
    <t>ООО "Арктика"</t>
  </si>
  <si>
    <t>ООО "Арктика-Сервис"</t>
  </si>
  <si>
    <t>УБ-66-19</t>
  </si>
  <si>
    <t>УБ-67-19</t>
  </si>
  <si>
    <t>ООО "Диджитал Медикэл Оперейшнс"</t>
  </si>
  <si>
    <t>ООО "Промжелдортранс"</t>
  </si>
  <si>
    <t>ООО "Энергомонтаж"</t>
  </si>
  <si>
    <t>УБ-70-19 от 03.07.2019</t>
  </si>
  <si>
    <t>УБ-63-19 от 11.06.2019</t>
  </si>
  <si>
    <t>УБ-48-19 от 08.05.2019</t>
  </si>
  <si>
    <t>ООО "ФАРМТЕК"</t>
  </si>
  <si>
    <t>УБ-75-19 от 08.07.2019</t>
  </si>
  <si>
    <t>ИП Бояркин Евгений Алексеевич</t>
  </si>
  <si>
    <t>ОАО "Кавдоломит"</t>
  </si>
  <si>
    <t>МУП "Похоронное обслуживание"</t>
  </si>
  <si>
    <t>УБ-89-19 24.07.2019</t>
  </si>
  <si>
    <t>УБ-90-19 24.07.2019</t>
  </si>
  <si>
    <t>УБ-73-19 от 04.07.2019</t>
  </si>
  <si>
    <t>УБ-72-19 от 04.07.2019</t>
  </si>
  <si>
    <t>УБ-68-19 от 25.06.2019</t>
  </si>
  <si>
    <t>Вагоноремонтный завод</t>
  </si>
  <si>
    <t>60/2019 ВРЗ от 23.04.2019</t>
  </si>
  <si>
    <t>55/2019 ВРЗ от 18.04.2019</t>
  </si>
  <si>
    <t>59/2019 ВРЗ от 23.04.2019</t>
  </si>
  <si>
    <t>ООО "Газпром" трансгаз Ставрополь"</t>
  </si>
  <si>
    <t>КБ-117-19 от 11.11.2019</t>
  </si>
  <si>
    <t>рентген пленка</t>
  </si>
  <si>
    <t>ноябрь</t>
  </si>
  <si>
    <t>Медикаменты</t>
  </si>
  <si>
    <t>упак., шт.</t>
  </si>
  <si>
    <t>шт. м., кг.,пары, рулоны, упаковки</t>
  </si>
  <si>
    <t xml:space="preserve">уп., шт., м., ампулы, </t>
  </si>
  <si>
    <t>Медицинских препаратов на IV квартал 2019 года</t>
  </si>
  <si>
    <t>Инсуфлятор эндоскопический электронный</t>
  </si>
  <si>
    <t>оборудование</t>
  </si>
  <si>
    <t>Поставка инсуфлятора эндоскопического электронного</t>
  </si>
  <si>
    <t>запрос передложений</t>
  </si>
  <si>
    <t>медикаменты, расходный материал</t>
  </si>
  <si>
    <t>шт., фл., уп.</t>
  </si>
  <si>
    <t>поставка катетера фолея, меропенема Лексвм, эссенциале Н амп.</t>
  </si>
  <si>
    <t>поставка омнискана р-р в/в</t>
  </si>
  <si>
    <t>ацц, верапамил, достинекс, жгут кровоостанавливающий, кокарбоксилаза, лазолван, натрия хлорид, система инфузионная</t>
  </si>
  <si>
    <t>уп., фл., шт.</t>
  </si>
  <si>
    <t xml:space="preserve">беродуал, пульмикорт, метилэргобревин, катетер пупочный, тержинан, катетр урологический, система инфузионная </t>
  </si>
  <si>
    <t xml:space="preserve">уп., шт, </t>
  </si>
  <si>
    <t>викрил</t>
  </si>
  <si>
    <t>Расходные материалы, реактивы</t>
  </si>
  <si>
    <t>реактивы для обработки мед. Рентгеновской пленки, пленка мед. рентгеновская</t>
  </si>
  <si>
    <t>аминазин, кофеин, налоксон</t>
  </si>
  <si>
    <t xml:space="preserve">уп., шт. </t>
  </si>
  <si>
    <t>беродуал, катетр пупочный, метилэргобревин, пульмикорт, тержинан</t>
  </si>
  <si>
    <t>натрия хлорид, система инфузионная, энап таб.</t>
  </si>
  <si>
    <t>фл., упак., шт.</t>
  </si>
  <si>
    <t>беруши, омниксан</t>
  </si>
  <si>
    <t>уп., шт.</t>
  </si>
  <si>
    <t>системный блок</t>
  </si>
  <si>
    <t>системный блок Celeron G3930/H110M-P/SSD 120 GB/OЗУ 4GB/450W/W7Pro</t>
  </si>
  <si>
    <t>релама</t>
  </si>
  <si>
    <t>реклама за ноябрь 2019г.</t>
  </si>
  <si>
    <t>реклама за декабрь 2019г.</t>
  </si>
  <si>
    <t>щипцы биопсийные</t>
  </si>
  <si>
    <t>декабрь</t>
  </si>
  <si>
    <t>реактивы</t>
  </si>
  <si>
    <t>шт., упак., наборы, флаконы</t>
  </si>
  <si>
    <t>поставка медицинских реактивов</t>
  </si>
  <si>
    <t>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</si>
</sst>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;[Red]0.00"/>
  </numFmts>
  <fonts count="4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3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17" fontId="1" fillId="2" borderId="8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5" fontId="1" fillId="3" borderId="8" xfId="1" applyNumberFormat="1" applyFont="1" applyFill="1" applyBorder="1" applyAlignment="1">
      <alignment vertical="top" wrapText="1"/>
    </xf>
    <xf numFmtId="165" fontId="1" fillId="4" borderId="8" xfId="1" applyNumberFormat="1" applyFont="1" applyFill="1" applyBorder="1" applyAlignment="1">
      <alignment vertical="top" wrapText="1"/>
    </xf>
    <xf numFmtId="165" fontId="1" fillId="5" borderId="8" xfId="1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>
      <alignment vertical="top" wrapText="1"/>
    </xf>
    <xf numFmtId="165" fontId="1" fillId="7" borderId="8" xfId="1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  <xf numFmtId="165" fontId="1" fillId="3" borderId="14" xfId="1" applyNumberFormat="1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17" fontId="1" fillId="2" borderId="14" xfId="0" applyNumberFormat="1" applyFont="1" applyFill="1" applyBorder="1" applyAlignment="1">
      <alignment vertical="top" wrapText="1"/>
    </xf>
    <xf numFmtId="49" fontId="1" fillId="2" borderId="14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2124075</xdr:colOff>
          <xdr:row>0</xdr:row>
          <xdr:rowOff>47625</xdr:rowOff>
        </xdr:from>
        <xdr:to>
          <xdr:col>10</xdr:col>
          <xdr:colOff>542925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K117"/>
  <sheetViews>
    <sheetView tabSelected="1" topLeftCell="A88" zoomScale="75" zoomScaleNormal="75" workbookViewId="0">
      <selection activeCell="G111" sqref="G111"/>
    </sheetView>
  </sheetViews>
  <sheetFormatPr defaultRowHeight="18.75" x14ac:dyDescent="0.3"/>
  <cols>
    <col min="1" max="1" width="6.85546875" style="11" customWidth="1"/>
    <col min="2" max="2" width="28.5703125" style="11" customWidth="1"/>
    <col min="3" max="3" width="13.7109375" style="11" customWidth="1"/>
    <col min="4" max="4" width="21.42578125" style="11" customWidth="1"/>
    <col min="5" max="5" width="39" style="19" bestFit="1" customWidth="1"/>
    <col min="6" max="6" width="13.7109375" style="11" customWidth="1"/>
    <col min="7" max="7" width="18.5703125" style="11" customWidth="1"/>
    <col min="8" max="8" width="66.28515625" style="11" customWidth="1"/>
    <col min="9" max="9" width="25.85546875" style="11" customWidth="1"/>
    <col min="10" max="10" width="23.140625" style="11" customWidth="1"/>
    <col min="11" max="11" width="21.7109375" style="11" customWidth="1"/>
    <col min="12" max="12" width="14.5703125" style="11" customWidth="1"/>
    <col min="13" max="13" width="22.85546875" style="11" customWidth="1"/>
    <col min="14" max="14" width="39.5703125" style="11" customWidth="1"/>
    <col min="15" max="16384" width="9.140625" style="11"/>
  </cols>
  <sheetData>
    <row r="1" spans="1:11" ht="87" customHeight="1" x14ac:dyDescent="0.3">
      <c r="A1" s="10"/>
      <c r="B1" s="58"/>
      <c r="C1" s="58"/>
      <c r="D1" s="10"/>
      <c r="E1" s="15"/>
      <c r="F1" s="10"/>
      <c r="G1" s="10"/>
      <c r="H1" s="41"/>
      <c r="I1" s="41"/>
      <c r="J1" s="41"/>
      <c r="K1" s="41"/>
    </row>
    <row r="2" spans="1:11" ht="51.75" customHeight="1" thickBot="1" x14ac:dyDescent="0.3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51.75" customHeight="1" thickBot="1" x14ac:dyDescent="0.35">
      <c r="A3" s="42" t="s">
        <v>8</v>
      </c>
      <c r="B3" s="45" t="s">
        <v>0</v>
      </c>
      <c r="C3" s="46"/>
      <c r="D3" s="49" t="s">
        <v>6</v>
      </c>
      <c r="E3" s="51" t="s">
        <v>14</v>
      </c>
      <c r="F3" s="55" t="s">
        <v>12</v>
      </c>
      <c r="G3" s="55" t="s">
        <v>13</v>
      </c>
      <c r="H3" s="49" t="s">
        <v>7</v>
      </c>
      <c r="I3" s="45" t="s">
        <v>11</v>
      </c>
      <c r="J3" s="46"/>
      <c r="K3" s="49" t="s">
        <v>9</v>
      </c>
    </row>
    <row r="4" spans="1:11" ht="13.5" customHeight="1" x14ac:dyDescent="0.3">
      <c r="A4" s="43"/>
      <c r="B4" s="47" t="s">
        <v>1</v>
      </c>
      <c r="C4" s="49" t="s">
        <v>17</v>
      </c>
      <c r="D4" s="54"/>
      <c r="E4" s="52"/>
      <c r="F4" s="56"/>
      <c r="G4" s="56"/>
      <c r="H4" s="54"/>
      <c r="I4" s="49" t="s">
        <v>15</v>
      </c>
      <c r="J4" s="49" t="s">
        <v>16</v>
      </c>
      <c r="K4" s="54"/>
    </row>
    <row r="5" spans="1:11" ht="55.5" customHeight="1" thickBot="1" x14ac:dyDescent="0.35">
      <c r="A5" s="44"/>
      <c r="B5" s="48"/>
      <c r="C5" s="50"/>
      <c r="D5" s="50"/>
      <c r="E5" s="53"/>
      <c r="F5" s="57"/>
      <c r="G5" s="57"/>
      <c r="H5" s="50"/>
      <c r="I5" s="60"/>
      <c r="J5" s="50"/>
      <c r="K5" s="50"/>
    </row>
    <row r="6" spans="1:11" x14ac:dyDescent="0.3">
      <c r="A6" s="8">
        <v>1</v>
      </c>
      <c r="B6" s="8">
        <v>2</v>
      </c>
      <c r="C6" s="8">
        <v>3</v>
      </c>
      <c r="D6" s="8">
        <v>4</v>
      </c>
      <c r="E6" s="16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31.25" x14ac:dyDescent="0.3">
      <c r="A7" s="1">
        <v>1</v>
      </c>
      <c r="B7" s="2" t="s">
        <v>20</v>
      </c>
      <c r="C7" s="3"/>
      <c r="D7" s="2" t="s">
        <v>21</v>
      </c>
      <c r="E7" s="20">
        <v>49950</v>
      </c>
      <c r="F7" s="4" t="s">
        <v>22</v>
      </c>
      <c r="G7" s="4">
        <v>140</v>
      </c>
      <c r="H7" s="5" t="s">
        <v>23</v>
      </c>
      <c r="I7" s="6" t="s">
        <v>24</v>
      </c>
      <c r="J7" s="6" t="s">
        <v>3</v>
      </c>
      <c r="K7" s="2" t="s">
        <v>5</v>
      </c>
    </row>
    <row r="8" spans="1:11" ht="37.5" x14ac:dyDescent="0.3">
      <c r="A8" s="1">
        <v>2</v>
      </c>
      <c r="B8" s="2" t="s">
        <v>25</v>
      </c>
      <c r="C8" s="3">
        <v>1</v>
      </c>
      <c r="D8" s="2" t="s">
        <v>26</v>
      </c>
      <c r="E8" s="20">
        <v>20000</v>
      </c>
      <c r="F8" s="4" t="s">
        <v>18</v>
      </c>
      <c r="G8" s="4">
        <v>100</v>
      </c>
      <c r="H8" s="5" t="s">
        <v>23</v>
      </c>
      <c r="I8" s="6" t="s">
        <v>19</v>
      </c>
      <c r="J8" s="2" t="s">
        <v>24</v>
      </c>
      <c r="K8" s="2" t="s">
        <v>5</v>
      </c>
    </row>
    <row r="9" spans="1:11" ht="112.5" x14ac:dyDescent="0.3">
      <c r="A9" s="1">
        <v>3</v>
      </c>
      <c r="B9" s="2" t="s">
        <v>27</v>
      </c>
      <c r="C9" s="3">
        <v>1</v>
      </c>
      <c r="D9" s="2" t="s">
        <v>28</v>
      </c>
      <c r="E9" s="20">
        <v>44550</v>
      </c>
      <c r="F9" s="4" t="s">
        <v>18</v>
      </c>
      <c r="G9" s="4">
        <v>500</v>
      </c>
      <c r="H9" s="5" t="s">
        <v>29</v>
      </c>
      <c r="I9" s="6" t="s">
        <v>19</v>
      </c>
      <c r="J9" s="2" t="s">
        <v>24</v>
      </c>
      <c r="K9" s="2" t="s">
        <v>5</v>
      </c>
    </row>
    <row r="10" spans="1:11" ht="75" x14ac:dyDescent="0.3">
      <c r="A10" s="1">
        <v>4</v>
      </c>
      <c r="B10" s="2" t="s">
        <v>30</v>
      </c>
      <c r="C10" s="3"/>
      <c r="D10" s="2" t="s">
        <v>32</v>
      </c>
      <c r="E10" s="20">
        <v>338644</v>
      </c>
      <c r="F10" s="4" t="s">
        <v>31</v>
      </c>
      <c r="G10" s="4">
        <v>49</v>
      </c>
      <c r="H10" s="5" t="s">
        <v>100</v>
      </c>
      <c r="I10" s="6" t="s">
        <v>3</v>
      </c>
      <c r="J10" s="7" t="s">
        <v>34</v>
      </c>
      <c r="K10" s="2" t="s">
        <v>4</v>
      </c>
    </row>
    <row r="11" spans="1:11" ht="75" x14ac:dyDescent="0.3">
      <c r="A11" s="1">
        <v>5</v>
      </c>
      <c r="B11" s="2" t="s">
        <v>39</v>
      </c>
      <c r="C11" s="3">
        <v>1</v>
      </c>
      <c r="D11" s="2" t="s">
        <v>35</v>
      </c>
      <c r="E11" s="20">
        <v>18320</v>
      </c>
      <c r="F11" s="4" t="s">
        <v>37</v>
      </c>
      <c r="G11" s="4" t="s">
        <v>36</v>
      </c>
      <c r="H11" s="5" t="s">
        <v>38</v>
      </c>
      <c r="I11" s="6" t="s">
        <v>3</v>
      </c>
      <c r="J11" s="7" t="s">
        <v>34</v>
      </c>
      <c r="K11" s="2" t="s">
        <v>5</v>
      </c>
    </row>
    <row r="12" spans="1:11" ht="37.5" x14ac:dyDescent="0.3">
      <c r="A12" s="1">
        <v>6</v>
      </c>
      <c r="B12" s="2" t="s">
        <v>39</v>
      </c>
      <c r="C12" s="3">
        <v>1</v>
      </c>
      <c r="D12" s="2" t="s">
        <v>40</v>
      </c>
      <c r="E12" s="20">
        <v>202813</v>
      </c>
      <c r="F12" s="4" t="s">
        <v>41</v>
      </c>
      <c r="G12" s="4">
        <v>6085</v>
      </c>
      <c r="H12" s="5" t="s">
        <v>44</v>
      </c>
      <c r="I12" s="6" t="s">
        <v>42</v>
      </c>
      <c r="J12" s="7" t="s">
        <v>43</v>
      </c>
      <c r="K12" s="2" t="s">
        <v>4</v>
      </c>
    </row>
    <row r="13" spans="1:11" ht="37.5" x14ac:dyDescent="0.3">
      <c r="A13" s="1">
        <v>7</v>
      </c>
      <c r="B13" s="2" t="s">
        <v>39</v>
      </c>
      <c r="C13" s="3">
        <v>1</v>
      </c>
      <c r="D13" s="2" t="s">
        <v>45</v>
      </c>
      <c r="E13" s="20">
        <v>161500</v>
      </c>
      <c r="F13" s="4" t="s">
        <v>46</v>
      </c>
      <c r="G13" s="4" t="s">
        <v>47</v>
      </c>
      <c r="H13" s="5" t="s">
        <v>44</v>
      </c>
      <c r="I13" s="6" t="s">
        <v>42</v>
      </c>
      <c r="J13" s="7" t="s">
        <v>43</v>
      </c>
      <c r="K13" s="2" t="s">
        <v>4</v>
      </c>
    </row>
    <row r="14" spans="1:11" ht="75" x14ac:dyDescent="0.3">
      <c r="A14" s="1">
        <v>8</v>
      </c>
      <c r="B14" s="2" t="s">
        <v>39</v>
      </c>
      <c r="C14" s="3">
        <v>1</v>
      </c>
      <c r="D14" s="2" t="s">
        <v>48</v>
      </c>
      <c r="E14" s="20">
        <v>312300</v>
      </c>
      <c r="F14" s="4" t="s">
        <v>46</v>
      </c>
      <c r="G14" s="4">
        <v>360</v>
      </c>
      <c r="H14" s="5" t="s">
        <v>49</v>
      </c>
      <c r="I14" s="6" t="s">
        <v>42</v>
      </c>
      <c r="J14" s="7" t="s">
        <v>43</v>
      </c>
      <c r="K14" s="2" t="s">
        <v>4</v>
      </c>
    </row>
    <row r="15" spans="1:11" ht="37.5" x14ac:dyDescent="0.3">
      <c r="A15" s="1">
        <v>9</v>
      </c>
      <c r="B15" s="2" t="s">
        <v>39</v>
      </c>
      <c r="C15" s="3">
        <v>1</v>
      </c>
      <c r="D15" s="2" t="s">
        <v>50</v>
      </c>
      <c r="E15" s="20">
        <v>173380</v>
      </c>
      <c r="F15" s="4" t="s">
        <v>46</v>
      </c>
      <c r="G15" s="4" t="s">
        <v>51</v>
      </c>
      <c r="H15" s="5" t="s">
        <v>49</v>
      </c>
      <c r="I15" s="6" t="s">
        <v>42</v>
      </c>
      <c r="J15" s="7" t="s">
        <v>43</v>
      </c>
      <c r="K15" s="2" t="s">
        <v>4</v>
      </c>
    </row>
    <row r="16" spans="1:11" ht="37.5" x14ac:dyDescent="0.3">
      <c r="A16" s="1">
        <v>10</v>
      </c>
      <c r="B16" s="2" t="s">
        <v>52</v>
      </c>
      <c r="C16" s="3">
        <v>1</v>
      </c>
      <c r="D16" s="2" t="s">
        <v>52</v>
      </c>
      <c r="E16" s="20">
        <v>2777.5</v>
      </c>
      <c r="F16" s="4" t="s">
        <v>2</v>
      </c>
      <c r="G16" s="4">
        <v>23</v>
      </c>
      <c r="H16" s="5" t="s">
        <v>23</v>
      </c>
      <c r="I16" s="6" t="s">
        <v>3</v>
      </c>
      <c r="J16" s="7" t="s">
        <v>3</v>
      </c>
      <c r="K16" s="2" t="s">
        <v>5</v>
      </c>
    </row>
    <row r="17" spans="1:11" ht="93.75" x14ac:dyDescent="0.3">
      <c r="A17" s="1">
        <v>11</v>
      </c>
      <c r="B17" s="2" t="s">
        <v>53</v>
      </c>
      <c r="C17" s="3">
        <v>1</v>
      </c>
      <c r="D17" s="2" t="s">
        <v>54</v>
      </c>
      <c r="E17" s="21">
        <v>8910</v>
      </c>
      <c r="F17" s="4" t="s">
        <v>18</v>
      </c>
      <c r="G17" s="4">
        <v>1</v>
      </c>
      <c r="H17" s="5" t="s">
        <v>55</v>
      </c>
      <c r="I17" s="6" t="s">
        <v>42</v>
      </c>
      <c r="J17" s="7" t="s">
        <v>42</v>
      </c>
      <c r="K17" s="2" t="s">
        <v>5</v>
      </c>
    </row>
    <row r="18" spans="1:11" s="12" customFormat="1" ht="150" x14ac:dyDescent="0.3">
      <c r="A18" s="1">
        <v>12</v>
      </c>
      <c r="B18" s="2" t="s">
        <v>62</v>
      </c>
      <c r="C18" s="3">
        <v>1</v>
      </c>
      <c r="D18" s="2" t="s">
        <v>56</v>
      </c>
      <c r="E18" s="21">
        <v>4096</v>
      </c>
      <c r="F18" s="4" t="s">
        <v>18</v>
      </c>
      <c r="G18" s="4" t="s">
        <v>57</v>
      </c>
      <c r="H18" s="5" t="s">
        <v>58</v>
      </c>
      <c r="I18" s="6" t="s">
        <v>42</v>
      </c>
      <c r="J18" s="7" t="s">
        <v>42</v>
      </c>
      <c r="K18" s="2" t="s">
        <v>5</v>
      </c>
    </row>
    <row r="19" spans="1:11" s="12" customFormat="1" ht="56.25" x14ac:dyDescent="0.3">
      <c r="A19" s="1">
        <v>13</v>
      </c>
      <c r="B19" s="2" t="s">
        <v>59</v>
      </c>
      <c r="C19" s="3">
        <v>1</v>
      </c>
      <c r="D19" s="2" t="s">
        <v>60</v>
      </c>
      <c r="E19" s="21">
        <v>284569</v>
      </c>
      <c r="F19" s="4" t="s">
        <v>46</v>
      </c>
      <c r="G19" s="4">
        <v>743</v>
      </c>
      <c r="H19" s="5" t="s">
        <v>61</v>
      </c>
      <c r="I19" s="6" t="s">
        <v>42</v>
      </c>
      <c r="J19" s="7" t="s">
        <v>43</v>
      </c>
      <c r="K19" s="2" t="s">
        <v>4</v>
      </c>
    </row>
    <row r="20" spans="1:11" s="12" customFormat="1" ht="56.25" x14ac:dyDescent="0.3">
      <c r="A20" s="1">
        <v>14</v>
      </c>
      <c r="B20" s="2" t="s">
        <v>63</v>
      </c>
      <c r="C20" s="3">
        <v>1</v>
      </c>
      <c r="D20" s="2" t="s">
        <v>64</v>
      </c>
      <c r="E20" s="21">
        <v>9967</v>
      </c>
      <c r="F20" s="4" t="s">
        <v>18</v>
      </c>
      <c r="G20" s="4">
        <v>79</v>
      </c>
      <c r="H20" s="5" t="s">
        <v>65</v>
      </c>
      <c r="I20" s="6" t="s">
        <v>42</v>
      </c>
      <c r="J20" s="7" t="s">
        <v>42</v>
      </c>
      <c r="K20" s="2" t="s">
        <v>5</v>
      </c>
    </row>
    <row r="21" spans="1:11" s="12" customFormat="1" ht="112.5" x14ac:dyDescent="0.3">
      <c r="A21" s="1">
        <v>15</v>
      </c>
      <c r="B21" s="2" t="s">
        <v>66</v>
      </c>
      <c r="C21" s="3">
        <v>1</v>
      </c>
      <c r="D21" s="2" t="s">
        <v>67</v>
      </c>
      <c r="E21" s="21">
        <v>99990</v>
      </c>
      <c r="F21" s="4" t="s">
        <v>18</v>
      </c>
      <c r="G21" s="4">
        <v>202</v>
      </c>
      <c r="H21" s="5" t="s">
        <v>68</v>
      </c>
      <c r="I21" s="6" t="s">
        <v>24</v>
      </c>
      <c r="J21" s="7" t="s">
        <v>34</v>
      </c>
      <c r="K21" s="2" t="s">
        <v>5</v>
      </c>
    </row>
    <row r="22" spans="1:11" s="12" customFormat="1" ht="75" x14ac:dyDescent="0.3">
      <c r="A22" s="1">
        <v>16</v>
      </c>
      <c r="B22" s="2" t="s">
        <v>69</v>
      </c>
      <c r="C22" s="3">
        <v>1</v>
      </c>
      <c r="D22" s="2" t="s">
        <v>71</v>
      </c>
      <c r="E22" s="21">
        <v>27750</v>
      </c>
      <c r="F22" s="4" t="s">
        <v>18</v>
      </c>
      <c r="G22" s="4">
        <v>4</v>
      </c>
      <c r="H22" s="5" t="s">
        <v>70</v>
      </c>
      <c r="I22" s="6" t="s">
        <v>42</v>
      </c>
      <c r="J22" s="7" t="s">
        <v>42</v>
      </c>
      <c r="K22" s="2" t="s">
        <v>5</v>
      </c>
    </row>
    <row r="23" spans="1:11" s="12" customFormat="1" ht="37.5" x14ac:dyDescent="0.3">
      <c r="A23" s="1">
        <v>17</v>
      </c>
      <c r="B23" s="2" t="s">
        <v>72</v>
      </c>
      <c r="C23" s="3"/>
      <c r="D23" s="2" t="s">
        <v>72</v>
      </c>
      <c r="E23" s="21">
        <v>488920</v>
      </c>
      <c r="F23" s="4" t="s">
        <v>73</v>
      </c>
      <c r="G23" s="4" t="s">
        <v>74</v>
      </c>
      <c r="H23" s="5" t="s">
        <v>33</v>
      </c>
      <c r="I23" s="6" t="s">
        <v>42</v>
      </c>
      <c r="J23" s="7" t="s">
        <v>34</v>
      </c>
      <c r="K23" s="2" t="s">
        <v>4</v>
      </c>
    </row>
    <row r="24" spans="1:11" s="13" customFormat="1" ht="37.5" x14ac:dyDescent="0.3">
      <c r="A24" s="1">
        <v>18</v>
      </c>
      <c r="B24" s="2" t="s">
        <v>75</v>
      </c>
      <c r="C24" s="3"/>
      <c r="D24" s="2" t="s">
        <v>76</v>
      </c>
      <c r="E24" s="21">
        <v>287802.2</v>
      </c>
      <c r="F24" s="4" t="s">
        <v>2</v>
      </c>
      <c r="G24" s="4" t="s">
        <v>77</v>
      </c>
      <c r="H24" s="5" t="s">
        <v>33</v>
      </c>
      <c r="I24" s="6" t="s">
        <v>42</v>
      </c>
      <c r="J24" s="7" t="s">
        <v>34</v>
      </c>
      <c r="K24" s="2" t="s">
        <v>4</v>
      </c>
    </row>
    <row r="25" spans="1:11" s="13" customFormat="1" ht="56.25" x14ac:dyDescent="0.3">
      <c r="A25" s="1">
        <v>19</v>
      </c>
      <c r="B25" s="2" t="s">
        <v>75</v>
      </c>
      <c r="C25" s="3"/>
      <c r="D25" s="2" t="s">
        <v>78</v>
      </c>
      <c r="E25" s="21">
        <v>84788.14</v>
      </c>
      <c r="F25" s="4" t="s">
        <v>2</v>
      </c>
      <c r="G25" s="4">
        <v>146</v>
      </c>
      <c r="H25" s="5" t="s">
        <v>33</v>
      </c>
      <c r="I25" s="6" t="s">
        <v>42</v>
      </c>
      <c r="J25" s="7" t="s">
        <v>34</v>
      </c>
      <c r="K25" s="2" t="s">
        <v>4</v>
      </c>
    </row>
    <row r="26" spans="1:11" s="13" customFormat="1" ht="75" x14ac:dyDescent="0.3">
      <c r="A26" s="1">
        <v>20</v>
      </c>
      <c r="B26" s="2" t="s">
        <v>75</v>
      </c>
      <c r="C26" s="3"/>
      <c r="D26" s="2" t="s">
        <v>79</v>
      </c>
      <c r="E26" s="21">
        <v>172239.6</v>
      </c>
      <c r="F26" s="4" t="s">
        <v>2</v>
      </c>
      <c r="G26" s="4">
        <v>590</v>
      </c>
      <c r="H26" s="5" t="s">
        <v>33</v>
      </c>
      <c r="I26" s="6" t="s">
        <v>42</v>
      </c>
      <c r="J26" s="7" t="s">
        <v>34</v>
      </c>
      <c r="K26" s="2" t="s">
        <v>4</v>
      </c>
    </row>
    <row r="27" spans="1:11" s="13" customFormat="1" ht="75" x14ac:dyDescent="0.3">
      <c r="A27" s="1">
        <v>21</v>
      </c>
      <c r="B27" s="2" t="s">
        <v>75</v>
      </c>
      <c r="C27" s="3"/>
      <c r="D27" s="2" t="s">
        <v>80</v>
      </c>
      <c r="E27" s="29">
        <v>1236585.24</v>
      </c>
      <c r="F27" s="4" t="s">
        <v>2</v>
      </c>
      <c r="G27" s="4" t="s">
        <v>81</v>
      </c>
      <c r="H27" s="5" t="s">
        <v>33</v>
      </c>
      <c r="I27" s="6" t="s">
        <v>42</v>
      </c>
      <c r="J27" s="7" t="s">
        <v>34</v>
      </c>
      <c r="K27" s="2" t="s">
        <v>4</v>
      </c>
    </row>
    <row r="28" spans="1:11" s="12" customFormat="1" ht="37.5" x14ac:dyDescent="0.3">
      <c r="A28" s="1">
        <v>22</v>
      </c>
      <c r="B28" s="2" t="s">
        <v>75</v>
      </c>
      <c r="C28" s="3"/>
      <c r="D28" s="2" t="s">
        <v>82</v>
      </c>
      <c r="E28" s="29">
        <v>396075.15</v>
      </c>
      <c r="F28" s="4" t="s">
        <v>2</v>
      </c>
      <c r="G28" s="4" t="s">
        <v>83</v>
      </c>
      <c r="H28" s="5" t="s">
        <v>33</v>
      </c>
      <c r="I28" s="6" t="s">
        <v>42</v>
      </c>
      <c r="J28" s="7" t="s">
        <v>34</v>
      </c>
      <c r="K28" s="2" t="s">
        <v>4</v>
      </c>
    </row>
    <row r="29" spans="1:11" s="12" customFormat="1" ht="37.5" x14ac:dyDescent="0.3">
      <c r="A29" s="1">
        <v>23</v>
      </c>
      <c r="B29" s="2" t="s">
        <v>84</v>
      </c>
      <c r="C29" s="3"/>
      <c r="D29" s="2" t="s">
        <v>84</v>
      </c>
      <c r="E29" s="29">
        <v>653613</v>
      </c>
      <c r="F29" s="4" t="s">
        <v>2</v>
      </c>
      <c r="G29" s="4" t="s">
        <v>85</v>
      </c>
      <c r="H29" s="5" t="s">
        <v>33</v>
      </c>
      <c r="I29" s="6" t="s">
        <v>42</v>
      </c>
      <c r="J29" s="7" t="s">
        <v>34</v>
      </c>
      <c r="K29" s="2" t="s">
        <v>4</v>
      </c>
    </row>
    <row r="30" spans="1:11" s="12" customFormat="1" ht="37.5" x14ac:dyDescent="0.3">
      <c r="A30" s="1">
        <v>24</v>
      </c>
      <c r="B30" s="2" t="s">
        <v>86</v>
      </c>
      <c r="C30" s="3"/>
      <c r="D30" s="2" t="s">
        <v>86</v>
      </c>
      <c r="E30" s="29">
        <v>978639</v>
      </c>
      <c r="F30" s="4" t="s">
        <v>2</v>
      </c>
      <c r="G30" s="4" t="s">
        <v>87</v>
      </c>
      <c r="H30" s="5" t="s">
        <v>33</v>
      </c>
      <c r="I30" s="6" t="s">
        <v>42</v>
      </c>
      <c r="J30" s="7" t="s">
        <v>34</v>
      </c>
      <c r="K30" s="2" t="s">
        <v>4</v>
      </c>
    </row>
    <row r="31" spans="1:11" s="12" customFormat="1" ht="112.5" x14ac:dyDescent="0.3">
      <c r="A31" s="1">
        <v>25</v>
      </c>
      <c r="B31" s="2" t="s">
        <v>66</v>
      </c>
      <c r="C31" s="3">
        <v>1</v>
      </c>
      <c r="D31" s="2" t="s">
        <v>67</v>
      </c>
      <c r="E31" s="29">
        <v>99500</v>
      </c>
      <c r="F31" s="4" t="s">
        <v>18</v>
      </c>
      <c r="G31" s="4">
        <v>199</v>
      </c>
      <c r="H31" s="5" t="s">
        <v>140</v>
      </c>
      <c r="I31" s="6" t="s">
        <v>88</v>
      </c>
      <c r="J31" s="7" t="s">
        <v>34</v>
      </c>
      <c r="K31" s="2" t="s">
        <v>5</v>
      </c>
    </row>
    <row r="32" spans="1:11" s="12" customFormat="1" ht="225" x14ac:dyDescent="0.3">
      <c r="A32" s="1">
        <v>26</v>
      </c>
      <c r="B32" s="2" t="s">
        <v>27</v>
      </c>
      <c r="C32" s="3">
        <v>1</v>
      </c>
      <c r="D32" s="2" t="s">
        <v>89</v>
      </c>
      <c r="E32" s="29">
        <v>9950</v>
      </c>
      <c r="F32" s="4" t="s">
        <v>18</v>
      </c>
      <c r="G32" s="4">
        <v>7001</v>
      </c>
      <c r="H32" s="5" t="s">
        <v>58</v>
      </c>
      <c r="I32" s="6" t="s">
        <v>43</v>
      </c>
      <c r="J32" s="7" t="s">
        <v>43</v>
      </c>
      <c r="K32" s="2" t="s">
        <v>5</v>
      </c>
    </row>
    <row r="33" spans="1:11" s="12" customFormat="1" ht="37.5" x14ac:dyDescent="0.3">
      <c r="A33" s="1">
        <v>27</v>
      </c>
      <c r="B33" s="2" t="s">
        <v>90</v>
      </c>
      <c r="C33" s="3"/>
      <c r="D33" s="2" t="s">
        <v>90</v>
      </c>
      <c r="E33" s="29">
        <v>4600</v>
      </c>
      <c r="F33" s="4" t="s">
        <v>18</v>
      </c>
      <c r="G33" s="4">
        <v>1</v>
      </c>
      <c r="H33" s="5" t="s">
        <v>91</v>
      </c>
      <c r="I33" s="6" t="s">
        <v>42</v>
      </c>
      <c r="J33" s="7" t="s">
        <v>34</v>
      </c>
      <c r="K33" s="2" t="s">
        <v>5</v>
      </c>
    </row>
    <row r="34" spans="1:11" s="12" customFormat="1" ht="56.25" x14ac:dyDescent="0.3">
      <c r="A34" s="1">
        <v>28</v>
      </c>
      <c r="B34" s="2" t="s">
        <v>92</v>
      </c>
      <c r="C34" s="3"/>
      <c r="D34" s="2" t="s">
        <v>93</v>
      </c>
      <c r="E34" s="29">
        <v>870277.85</v>
      </c>
      <c r="F34" s="4" t="s">
        <v>94</v>
      </c>
      <c r="G34" s="4" t="s">
        <v>98</v>
      </c>
      <c r="H34" s="5" t="s">
        <v>95</v>
      </c>
      <c r="I34" s="6" t="s">
        <v>19</v>
      </c>
      <c r="J34" s="7" t="s">
        <v>97</v>
      </c>
      <c r="K34" s="2" t="s">
        <v>4</v>
      </c>
    </row>
    <row r="35" spans="1:11" s="12" customFormat="1" ht="37.5" x14ac:dyDescent="0.3">
      <c r="A35" s="1">
        <v>29</v>
      </c>
      <c r="B35" s="2" t="s">
        <v>99</v>
      </c>
      <c r="C35" s="3"/>
      <c r="D35" s="2"/>
      <c r="E35" s="29">
        <v>280697</v>
      </c>
      <c r="F35" s="4" t="s">
        <v>101</v>
      </c>
      <c r="G35" s="4" t="s">
        <v>102</v>
      </c>
      <c r="H35" s="5" t="s">
        <v>100</v>
      </c>
      <c r="I35" s="6" t="s">
        <v>42</v>
      </c>
      <c r="J35" s="7" t="s">
        <v>43</v>
      </c>
      <c r="K35" s="2" t="s">
        <v>4</v>
      </c>
    </row>
    <row r="36" spans="1:11" s="12" customFormat="1" ht="56.25" x14ac:dyDescent="0.3">
      <c r="A36" s="1">
        <v>30</v>
      </c>
      <c r="B36" s="2" t="s">
        <v>109</v>
      </c>
      <c r="C36" s="3"/>
      <c r="D36" s="2" t="s">
        <v>93</v>
      </c>
      <c r="E36" s="29">
        <v>2270045.7200000002</v>
      </c>
      <c r="F36" s="4" t="s">
        <v>94</v>
      </c>
      <c r="G36" s="4" t="s">
        <v>96</v>
      </c>
      <c r="H36" s="5" t="s">
        <v>95</v>
      </c>
      <c r="I36" s="6" t="s">
        <v>19</v>
      </c>
      <c r="J36" s="7" t="s">
        <v>97</v>
      </c>
      <c r="K36" s="2" t="s">
        <v>4</v>
      </c>
    </row>
    <row r="37" spans="1:11" s="12" customFormat="1" ht="37.5" x14ac:dyDescent="0.3">
      <c r="A37" s="1">
        <v>31</v>
      </c>
      <c r="B37" s="2" t="s">
        <v>103</v>
      </c>
      <c r="C37" s="3"/>
      <c r="D37" s="2" t="s">
        <v>103</v>
      </c>
      <c r="E37" s="28">
        <v>526581</v>
      </c>
      <c r="F37" s="4" t="s">
        <v>105</v>
      </c>
      <c r="G37" s="4" t="s">
        <v>104</v>
      </c>
      <c r="H37" s="5" t="s">
        <v>100</v>
      </c>
      <c r="I37" s="6" t="s">
        <v>42</v>
      </c>
      <c r="J37" s="7" t="s">
        <v>43</v>
      </c>
      <c r="K37" s="2" t="s">
        <v>4</v>
      </c>
    </row>
    <row r="38" spans="1:11" s="12" customFormat="1" ht="37.5" x14ac:dyDescent="0.3">
      <c r="A38" s="1">
        <v>32</v>
      </c>
      <c r="B38" s="2" t="s">
        <v>106</v>
      </c>
      <c r="C38" s="3"/>
      <c r="D38" s="2" t="s">
        <v>106</v>
      </c>
      <c r="E38" s="28">
        <v>531800</v>
      </c>
      <c r="F38" s="4" t="s">
        <v>107</v>
      </c>
      <c r="G38" s="4" t="s">
        <v>108</v>
      </c>
      <c r="H38" s="5" t="s">
        <v>100</v>
      </c>
      <c r="I38" s="6" t="s">
        <v>42</v>
      </c>
      <c r="J38" s="7" t="s">
        <v>43</v>
      </c>
      <c r="K38" s="2" t="s">
        <v>4</v>
      </c>
    </row>
    <row r="39" spans="1:11" s="12" customFormat="1" ht="56.25" x14ac:dyDescent="0.3">
      <c r="A39" s="1">
        <v>33</v>
      </c>
      <c r="B39" s="2" t="s">
        <v>110</v>
      </c>
      <c r="C39" s="3"/>
      <c r="D39" s="2" t="s">
        <v>110</v>
      </c>
      <c r="E39" s="28">
        <v>511765</v>
      </c>
      <c r="F39" s="4" t="s">
        <v>111</v>
      </c>
      <c r="G39" s="4" t="s">
        <v>112</v>
      </c>
      <c r="H39" s="5" t="s">
        <v>100</v>
      </c>
      <c r="I39" s="6" t="s">
        <v>42</v>
      </c>
      <c r="J39" s="7" t="s">
        <v>43</v>
      </c>
      <c r="K39" s="2" t="s">
        <v>4</v>
      </c>
    </row>
    <row r="40" spans="1:11" s="12" customFormat="1" ht="112.5" x14ac:dyDescent="0.3">
      <c r="A40" s="1">
        <v>34</v>
      </c>
      <c r="B40" s="2" t="s">
        <v>113</v>
      </c>
      <c r="C40" s="3">
        <v>1</v>
      </c>
      <c r="D40" s="2" t="s">
        <v>115</v>
      </c>
      <c r="E40" s="28">
        <v>95080</v>
      </c>
      <c r="F40" s="4" t="s">
        <v>114</v>
      </c>
      <c r="G40" s="4" t="s">
        <v>116</v>
      </c>
      <c r="H40" s="5" t="s">
        <v>117</v>
      </c>
      <c r="I40" s="6" t="s">
        <v>88</v>
      </c>
      <c r="J40" s="7" t="s">
        <v>43</v>
      </c>
      <c r="K40" s="2" t="s">
        <v>5</v>
      </c>
    </row>
    <row r="41" spans="1:11" s="12" customFormat="1" ht="56.25" x14ac:dyDescent="0.3">
      <c r="A41" s="1">
        <v>35</v>
      </c>
      <c r="B41" s="2" t="s">
        <v>118</v>
      </c>
      <c r="C41" s="3"/>
      <c r="D41" s="2" t="s">
        <v>119</v>
      </c>
      <c r="E41" s="28">
        <v>142355</v>
      </c>
      <c r="F41" s="4" t="s">
        <v>46</v>
      </c>
      <c r="G41" s="4" t="s">
        <v>120</v>
      </c>
      <c r="H41" s="5" t="s">
        <v>121</v>
      </c>
      <c r="I41" s="6" t="s">
        <v>42</v>
      </c>
      <c r="J41" s="7" t="s">
        <v>43</v>
      </c>
      <c r="K41" s="2" t="s">
        <v>4</v>
      </c>
    </row>
    <row r="42" spans="1:11" s="12" customFormat="1" ht="56.25" x14ac:dyDescent="0.3">
      <c r="A42" s="1">
        <v>36</v>
      </c>
      <c r="B42" s="2" t="s">
        <v>118</v>
      </c>
      <c r="C42" s="3"/>
      <c r="D42" s="2" t="s">
        <v>122</v>
      </c>
      <c r="E42" s="28">
        <v>212940</v>
      </c>
      <c r="F42" s="4" t="s">
        <v>46</v>
      </c>
      <c r="G42" s="4" t="s">
        <v>123</v>
      </c>
      <c r="H42" s="5" t="s">
        <v>124</v>
      </c>
      <c r="I42" s="6" t="s">
        <v>42</v>
      </c>
      <c r="J42" s="7" t="s">
        <v>43</v>
      </c>
      <c r="K42" s="2" t="s">
        <v>4</v>
      </c>
    </row>
    <row r="43" spans="1:11" s="12" customFormat="1" ht="93.75" x14ac:dyDescent="0.3">
      <c r="A43" s="1">
        <v>37</v>
      </c>
      <c r="B43" s="2" t="s">
        <v>118</v>
      </c>
      <c r="C43" s="3"/>
      <c r="D43" s="2" t="s">
        <v>125</v>
      </c>
      <c r="E43" s="28">
        <v>292000</v>
      </c>
      <c r="F43" s="4" t="s">
        <v>126</v>
      </c>
      <c r="G43" s="4" t="s">
        <v>127</v>
      </c>
      <c r="H43" s="5" t="s">
        <v>124</v>
      </c>
      <c r="I43" s="6" t="s">
        <v>42</v>
      </c>
      <c r="J43" s="7" t="s">
        <v>43</v>
      </c>
      <c r="K43" s="2" t="s">
        <v>4</v>
      </c>
    </row>
    <row r="44" spans="1:11" s="12" customFormat="1" ht="37.5" x14ac:dyDescent="0.3">
      <c r="A44" s="1">
        <v>38</v>
      </c>
      <c r="B44" s="2" t="s">
        <v>128</v>
      </c>
      <c r="C44" s="3"/>
      <c r="D44" s="2" t="s">
        <v>129</v>
      </c>
      <c r="E44" s="28">
        <v>23958</v>
      </c>
      <c r="F44" s="4" t="s">
        <v>130</v>
      </c>
      <c r="G44" s="4">
        <v>23</v>
      </c>
      <c r="H44" s="5" t="s">
        <v>117</v>
      </c>
      <c r="I44" s="6" t="s">
        <v>88</v>
      </c>
      <c r="J44" s="7" t="s">
        <v>43</v>
      </c>
      <c r="K44" s="2" t="s">
        <v>5</v>
      </c>
    </row>
    <row r="45" spans="1:11" s="12" customFormat="1" ht="37.5" x14ac:dyDescent="0.3">
      <c r="A45" s="1">
        <v>38</v>
      </c>
      <c r="B45" s="2" t="s">
        <v>131</v>
      </c>
      <c r="C45" s="3"/>
      <c r="D45" s="2" t="s">
        <v>40</v>
      </c>
      <c r="E45" s="28">
        <v>106950</v>
      </c>
      <c r="F45" s="4" t="s">
        <v>46</v>
      </c>
      <c r="G45" s="4" t="s">
        <v>132</v>
      </c>
      <c r="H45" s="5" t="s">
        <v>44</v>
      </c>
      <c r="I45" s="6" t="s">
        <v>42</v>
      </c>
      <c r="J45" s="7" t="s">
        <v>43</v>
      </c>
      <c r="K45" s="2" t="s">
        <v>4</v>
      </c>
    </row>
    <row r="46" spans="1:11" s="12" customFormat="1" ht="56.25" x14ac:dyDescent="0.3">
      <c r="A46" s="1">
        <v>40</v>
      </c>
      <c r="B46" s="2" t="s">
        <v>75</v>
      </c>
      <c r="C46" s="3"/>
      <c r="D46" s="2" t="s">
        <v>133</v>
      </c>
      <c r="E46" s="28">
        <v>696911.54</v>
      </c>
      <c r="F46" s="4" t="s">
        <v>137</v>
      </c>
      <c r="G46" s="4" t="s">
        <v>138</v>
      </c>
      <c r="H46" s="5" t="s">
        <v>134</v>
      </c>
      <c r="I46" s="6" t="s">
        <v>135</v>
      </c>
      <c r="J46" s="7" t="s">
        <v>136</v>
      </c>
      <c r="K46" s="2" t="s">
        <v>4</v>
      </c>
    </row>
    <row r="47" spans="1:11" s="12" customFormat="1" ht="56.25" x14ac:dyDescent="0.3">
      <c r="A47" s="1">
        <v>41</v>
      </c>
      <c r="B47" s="2" t="s">
        <v>75</v>
      </c>
      <c r="C47" s="3"/>
      <c r="D47" s="2" t="s">
        <v>133</v>
      </c>
      <c r="E47" s="22">
        <v>696157.4</v>
      </c>
      <c r="F47" s="4" t="s">
        <v>137</v>
      </c>
      <c r="G47" s="4" t="s">
        <v>139</v>
      </c>
      <c r="H47" s="5" t="s">
        <v>134</v>
      </c>
      <c r="I47" s="6" t="s">
        <v>135</v>
      </c>
      <c r="J47" s="7" t="s">
        <v>136</v>
      </c>
      <c r="K47" s="2" t="s">
        <v>4</v>
      </c>
    </row>
    <row r="48" spans="1:11" s="12" customFormat="1" ht="56.25" x14ac:dyDescent="0.3">
      <c r="A48" s="1">
        <v>42</v>
      </c>
      <c r="B48" s="2" t="s">
        <v>142</v>
      </c>
      <c r="C48" s="3">
        <v>1</v>
      </c>
      <c r="D48" s="2" t="s">
        <v>141</v>
      </c>
      <c r="E48" s="22">
        <v>45686.6</v>
      </c>
      <c r="F48" s="4" t="s">
        <v>18</v>
      </c>
      <c r="G48" s="4" t="s">
        <v>143</v>
      </c>
      <c r="H48" s="5" t="s">
        <v>144</v>
      </c>
      <c r="I48" s="6" t="s">
        <v>43</v>
      </c>
      <c r="J48" s="7" t="s">
        <v>135</v>
      </c>
      <c r="K48" s="2" t="s">
        <v>5</v>
      </c>
    </row>
    <row r="49" spans="1:11" s="12" customFormat="1" ht="56.25" x14ac:dyDescent="0.3">
      <c r="A49" s="1">
        <v>43</v>
      </c>
      <c r="B49" s="2" t="s">
        <v>72</v>
      </c>
      <c r="C49" s="3"/>
      <c r="D49" s="2" t="s">
        <v>145</v>
      </c>
      <c r="E49" s="22">
        <v>38455</v>
      </c>
      <c r="F49" s="4" t="s">
        <v>146</v>
      </c>
      <c r="G49" s="4">
        <v>201</v>
      </c>
      <c r="H49" s="5" t="s">
        <v>100</v>
      </c>
      <c r="I49" s="6" t="s">
        <v>19</v>
      </c>
      <c r="J49" s="7" t="s">
        <v>3</v>
      </c>
      <c r="K49" s="2" t="s">
        <v>4</v>
      </c>
    </row>
    <row r="50" spans="1:11" s="12" customFormat="1" ht="131.25" x14ac:dyDescent="0.3">
      <c r="A50" s="1">
        <v>44</v>
      </c>
      <c r="B50" s="2" t="s">
        <v>27</v>
      </c>
      <c r="C50" s="3">
        <v>1</v>
      </c>
      <c r="D50" s="2" t="s">
        <v>147</v>
      </c>
      <c r="E50" s="22">
        <v>9935</v>
      </c>
      <c r="F50" s="4" t="s">
        <v>18</v>
      </c>
      <c r="G50" s="4"/>
      <c r="H50" s="5" t="s">
        <v>148</v>
      </c>
      <c r="I50" s="6" t="s">
        <v>88</v>
      </c>
      <c r="J50" s="7" t="s">
        <v>88</v>
      </c>
      <c r="K50" s="2" t="s">
        <v>5</v>
      </c>
    </row>
    <row r="51" spans="1:11" s="12" customFormat="1" ht="56.25" x14ac:dyDescent="0.3">
      <c r="A51" s="1">
        <v>45</v>
      </c>
      <c r="B51" s="2" t="s">
        <v>149</v>
      </c>
      <c r="C51" s="3"/>
      <c r="D51" s="2" t="s">
        <v>150</v>
      </c>
      <c r="E51" s="22">
        <v>15637.5</v>
      </c>
      <c r="F51" s="4" t="s">
        <v>18</v>
      </c>
      <c r="G51" s="4">
        <v>15</v>
      </c>
      <c r="H51" s="5" t="s">
        <v>151</v>
      </c>
      <c r="I51" s="6" t="s">
        <v>135</v>
      </c>
      <c r="J51" s="7" t="s">
        <v>135</v>
      </c>
      <c r="K51" s="2" t="s">
        <v>5</v>
      </c>
    </row>
    <row r="52" spans="1:11" s="12" customFormat="1" ht="37.5" x14ac:dyDescent="0.3">
      <c r="A52" s="1">
        <v>46</v>
      </c>
      <c r="B52" s="2" t="s">
        <v>27</v>
      </c>
      <c r="C52" s="3">
        <v>1</v>
      </c>
      <c r="D52" s="2" t="s">
        <v>152</v>
      </c>
      <c r="E52" s="22">
        <v>9450</v>
      </c>
      <c r="F52" s="4" t="s">
        <v>18</v>
      </c>
      <c r="G52" s="4">
        <v>24</v>
      </c>
      <c r="H52" s="5" t="s">
        <v>148</v>
      </c>
      <c r="I52" s="6" t="s">
        <v>135</v>
      </c>
      <c r="J52" s="7" t="s">
        <v>135</v>
      </c>
      <c r="K52" s="2" t="s">
        <v>5</v>
      </c>
    </row>
    <row r="53" spans="1:11" s="12" customFormat="1" ht="131.25" x14ac:dyDescent="0.3">
      <c r="A53" s="1">
        <v>47</v>
      </c>
      <c r="B53" s="2" t="s">
        <v>27</v>
      </c>
      <c r="C53" s="3">
        <v>1</v>
      </c>
      <c r="D53" s="2" t="s">
        <v>147</v>
      </c>
      <c r="E53" s="22">
        <v>8000</v>
      </c>
      <c r="F53" s="4" t="s">
        <v>18</v>
      </c>
      <c r="G53" s="4" t="s">
        <v>153</v>
      </c>
      <c r="H53" s="5" t="s">
        <v>148</v>
      </c>
      <c r="I53" s="6" t="s">
        <v>135</v>
      </c>
      <c r="J53" s="7" t="s">
        <v>135</v>
      </c>
      <c r="K53" s="2" t="s">
        <v>5</v>
      </c>
    </row>
    <row r="54" spans="1:11" s="12" customFormat="1" ht="131.25" x14ac:dyDescent="0.3">
      <c r="A54" s="1">
        <v>48</v>
      </c>
      <c r="B54" s="2" t="s">
        <v>27</v>
      </c>
      <c r="C54" s="3">
        <v>1</v>
      </c>
      <c r="D54" s="2" t="s">
        <v>147</v>
      </c>
      <c r="E54" s="22">
        <v>8000</v>
      </c>
      <c r="F54" s="4" t="s">
        <v>18</v>
      </c>
      <c r="G54" s="4" t="s">
        <v>154</v>
      </c>
      <c r="H54" s="5" t="s">
        <v>148</v>
      </c>
      <c r="I54" s="6" t="s">
        <v>43</v>
      </c>
      <c r="J54" s="7" t="s">
        <v>43</v>
      </c>
      <c r="K54" s="2" t="s">
        <v>5</v>
      </c>
    </row>
    <row r="55" spans="1:11" s="12" customFormat="1" ht="37.5" x14ac:dyDescent="0.3">
      <c r="A55" s="1">
        <v>49</v>
      </c>
      <c r="B55" s="2" t="s">
        <v>27</v>
      </c>
      <c r="C55" s="3">
        <v>1</v>
      </c>
      <c r="D55" s="2" t="s">
        <v>152</v>
      </c>
      <c r="E55" s="22">
        <v>8000</v>
      </c>
      <c r="F55" s="4" t="s">
        <v>18</v>
      </c>
      <c r="G55" s="4">
        <v>18</v>
      </c>
      <c r="H55" s="5" t="s">
        <v>148</v>
      </c>
      <c r="I55" s="6" t="s">
        <v>135</v>
      </c>
      <c r="J55" s="7" t="s">
        <v>135</v>
      </c>
      <c r="K55" s="2" t="s">
        <v>5</v>
      </c>
    </row>
    <row r="56" spans="1:11" s="12" customFormat="1" ht="112.5" x14ac:dyDescent="0.3">
      <c r="A56" s="1">
        <v>50</v>
      </c>
      <c r="B56" s="1" t="s">
        <v>175</v>
      </c>
      <c r="C56" s="1"/>
      <c r="D56" s="1" t="s">
        <v>173</v>
      </c>
      <c r="E56" s="25">
        <v>40690.99</v>
      </c>
      <c r="F56" s="4" t="s">
        <v>18</v>
      </c>
      <c r="G56" s="1" t="s">
        <v>174</v>
      </c>
      <c r="H56" s="1" t="s">
        <v>176</v>
      </c>
      <c r="I56" s="1" t="s">
        <v>156</v>
      </c>
      <c r="J56" s="1" t="s">
        <v>156</v>
      </c>
      <c r="K56" s="2" t="s">
        <v>5</v>
      </c>
    </row>
    <row r="57" spans="1:11" s="12" customFormat="1" ht="131.25" x14ac:dyDescent="0.3">
      <c r="A57" s="1">
        <v>51</v>
      </c>
      <c r="B57" s="1" t="s">
        <v>157</v>
      </c>
      <c r="C57" s="1"/>
      <c r="D57" s="1" t="s">
        <v>177</v>
      </c>
      <c r="E57" s="17">
        <v>29700</v>
      </c>
      <c r="F57" s="4" t="s">
        <v>18</v>
      </c>
      <c r="G57" s="1">
        <v>10</v>
      </c>
      <c r="H57" s="1" t="s">
        <v>158</v>
      </c>
      <c r="I57" s="1" t="s">
        <v>156</v>
      </c>
      <c r="J57" s="1" t="s">
        <v>156</v>
      </c>
      <c r="K57" s="2" t="s">
        <v>5</v>
      </c>
    </row>
    <row r="58" spans="1:11" s="12" customFormat="1" ht="168.75" x14ac:dyDescent="0.3">
      <c r="A58" s="1">
        <v>52</v>
      </c>
      <c r="B58" s="1" t="s">
        <v>159</v>
      </c>
      <c r="C58" s="1">
        <v>1</v>
      </c>
      <c r="D58" s="1" t="s">
        <v>178</v>
      </c>
      <c r="E58" s="17">
        <v>50000</v>
      </c>
      <c r="F58" s="1"/>
      <c r="G58" s="1">
        <v>1</v>
      </c>
      <c r="H58" s="1" t="s">
        <v>160</v>
      </c>
      <c r="I58" s="1" t="s">
        <v>156</v>
      </c>
      <c r="J58" s="1" t="s">
        <v>156</v>
      </c>
      <c r="K58" s="2" t="s">
        <v>5</v>
      </c>
    </row>
    <row r="59" spans="1:11" s="12" customFormat="1" ht="131.25" x14ac:dyDescent="0.3">
      <c r="A59" s="1">
        <v>53</v>
      </c>
      <c r="B59" s="1" t="s">
        <v>162</v>
      </c>
      <c r="C59" s="1">
        <v>1</v>
      </c>
      <c r="D59" s="1" t="s">
        <v>179</v>
      </c>
      <c r="E59" s="17">
        <v>5775</v>
      </c>
      <c r="F59" s="1" t="s">
        <v>18</v>
      </c>
      <c r="G59" s="1">
        <v>15</v>
      </c>
      <c r="H59" s="1" t="s">
        <v>161</v>
      </c>
      <c r="I59" s="1" t="s">
        <v>156</v>
      </c>
      <c r="J59" s="1" t="s">
        <v>156</v>
      </c>
      <c r="K59" s="2" t="s">
        <v>5</v>
      </c>
    </row>
    <row r="60" spans="1:11" s="12" customFormat="1" ht="112.5" x14ac:dyDescent="0.3">
      <c r="A60" s="1">
        <v>54</v>
      </c>
      <c r="B60" s="1" t="s">
        <v>163</v>
      </c>
      <c r="C60" s="1">
        <v>1</v>
      </c>
      <c r="D60" s="1" t="s">
        <v>180</v>
      </c>
      <c r="E60" s="17">
        <v>99500</v>
      </c>
      <c r="F60" s="1" t="s">
        <v>18</v>
      </c>
      <c r="G60" s="1">
        <v>199</v>
      </c>
      <c r="H60" s="1" t="s">
        <v>164</v>
      </c>
      <c r="I60" s="1" t="s">
        <v>156</v>
      </c>
      <c r="J60" s="1" t="s">
        <v>156</v>
      </c>
      <c r="K60" s="2" t="s">
        <v>5</v>
      </c>
    </row>
    <row r="61" spans="1:11" s="12" customFormat="1" ht="131.25" x14ac:dyDescent="0.3">
      <c r="A61" s="1">
        <v>55</v>
      </c>
      <c r="B61" s="1" t="s">
        <v>162</v>
      </c>
      <c r="C61" s="1">
        <v>1</v>
      </c>
      <c r="D61" s="1" t="s">
        <v>181</v>
      </c>
      <c r="E61" s="17">
        <v>14750</v>
      </c>
      <c r="F61" s="1" t="s">
        <v>18</v>
      </c>
      <c r="G61" s="1">
        <v>3</v>
      </c>
      <c r="H61" s="1" t="s">
        <v>165</v>
      </c>
      <c r="I61" s="1" t="s">
        <v>156</v>
      </c>
      <c r="J61" s="1" t="s">
        <v>156</v>
      </c>
      <c r="K61" s="2" t="s">
        <v>5</v>
      </c>
    </row>
    <row r="62" spans="1:11" s="12" customFormat="1" ht="187.5" x14ac:dyDescent="0.3">
      <c r="A62" s="1">
        <v>56</v>
      </c>
      <c r="B62" s="1" t="s">
        <v>166</v>
      </c>
      <c r="C62" s="1">
        <v>1</v>
      </c>
      <c r="D62" s="1" t="s">
        <v>182</v>
      </c>
      <c r="E62" s="17">
        <v>6784</v>
      </c>
      <c r="F62" s="1" t="s">
        <v>167</v>
      </c>
      <c r="G62" s="1">
        <v>7</v>
      </c>
      <c r="H62" s="1" t="s">
        <v>166</v>
      </c>
      <c r="I62" s="1" t="s">
        <v>156</v>
      </c>
      <c r="J62" s="1" t="s">
        <v>156</v>
      </c>
      <c r="K62" s="2" t="s">
        <v>5</v>
      </c>
    </row>
    <row r="63" spans="1:11" s="12" customFormat="1" ht="225" x14ac:dyDescent="0.3">
      <c r="A63" s="1">
        <v>57</v>
      </c>
      <c r="B63" s="1" t="s">
        <v>155</v>
      </c>
      <c r="C63" s="1">
        <v>1</v>
      </c>
      <c r="D63" s="1" t="s">
        <v>183</v>
      </c>
      <c r="E63" s="17">
        <v>47611</v>
      </c>
      <c r="F63" s="1" t="s">
        <v>18</v>
      </c>
      <c r="G63" s="1" t="s">
        <v>168</v>
      </c>
      <c r="H63" s="1" t="s">
        <v>169</v>
      </c>
      <c r="I63" s="1" t="s">
        <v>156</v>
      </c>
      <c r="J63" s="1" t="s">
        <v>156</v>
      </c>
      <c r="K63" s="2" t="s">
        <v>5</v>
      </c>
    </row>
    <row r="64" spans="1:11" s="12" customFormat="1" ht="93.75" x14ac:dyDescent="0.3">
      <c r="A64" s="1">
        <v>58</v>
      </c>
      <c r="B64" s="1" t="s">
        <v>170</v>
      </c>
      <c r="C64" s="1">
        <v>1</v>
      </c>
      <c r="D64" s="1" t="s">
        <v>171</v>
      </c>
      <c r="E64" s="17">
        <v>26000</v>
      </c>
      <c r="F64" s="1" t="s">
        <v>172</v>
      </c>
      <c r="G64" s="1">
        <v>10</v>
      </c>
      <c r="H64" s="1" t="s">
        <v>184</v>
      </c>
      <c r="I64" s="1" t="s">
        <v>156</v>
      </c>
      <c r="J64" s="1" t="s">
        <v>156</v>
      </c>
      <c r="K64" s="2" t="s">
        <v>5</v>
      </c>
    </row>
    <row r="65" spans="1:11" s="12" customFormat="1" ht="112.5" x14ac:dyDescent="0.3">
      <c r="A65" s="1">
        <v>59</v>
      </c>
      <c r="B65" s="1" t="s">
        <v>155</v>
      </c>
      <c r="C65" s="1">
        <v>1</v>
      </c>
      <c r="D65" s="1" t="s">
        <v>185</v>
      </c>
      <c r="E65" s="17">
        <v>69350</v>
      </c>
      <c r="F65" s="1" t="s">
        <v>101</v>
      </c>
      <c r="G65" s="1">
        <v>1500</v>
      </c>
      <c r="H65" s="1" t="s">
        <v>169</v>
      </c>
      <c r="I65" s="1" t="s">
        <v>156</v>
      </c>
      <c r="J65" s="1" t="s">
        <v>156</v>
      </c>
      <c r="K65" s="2" t="s">
        <v>5</v>
      </c>
    </row>
    <row r="66" spans="1:11" s="12" customFormat="1" ht="93.75" x14ac:dyDescent="0.3">
      <c r="A66" s="1">
        <v>60</v>
      </c>
      <c r="B66" s="1" t="s">
        <v>155</v>
      </c>
      <c r="C66" s="1">
        <v>1</v>
      </c>
      <c r="D66" s="1" t="s">
        <v>186</v>
      </c>
      <c r="E66" s="17">
        <v>96540</v>
      </c>
      <c r="F66" s="1" t="s">
        <v>187</v>
      </c>
      <c r="G66" s="1">
        <v>5700</v>
      </c>
      <c r="H66" s="1" t="s">
        <v>169</v>
      </c>
      <c r="I66" s="1" t="s">
        <v>156</v>
      </c>
      <c r="J66" s="1" t="s">
        <v>156</v>
      </c>
      <c r="K66" s="2" t="s">
        <v>5</v>
      </c>
    </row>
    <row r="67" spans="1:11" s="12" customFormat="1" ht="37.5" x14ac:dyDescent="0.3">
      <c r="A67" s="1">
        <v>61</v>
      </c>
      <c r="B67" s="1" t="s">
        <v>155</v>
      </c>
      <c r="C67" s="1">
        <v>1</v>
      </c>
      <c r="D67" s="1" t="s">
        <v>188</v>
      </c>
      <c r="E67" s="26">
        <v>29250</v>
      </c>
      <c r="F67" s="1" t="s">
        <v>18</v>
      </c>
      <c r="G67" s="1">
        <v>1500</v>
      </c>
      <c r="H67" s="1" t="s">
        <v>169</v>
      </c>
      <c r="I67" s="1" t="s">
        <v>156</v>
      </c>
      <c r="J67" s="1" t="s">
        <v>156</v>
      </c>
      <c r="K67" s="2" t="s">
        <v>5</v>
      </c>
    </row>
    <row r="68" spans="1:11" s="12" customFormat="1" ht="225" x14ac:dyDescent="0.3">
      <c r="A68" s="1">
        <v>62</v>
      </c>
      <c r="B68" s="1" t="s">
        <v>27</v>
      </c>
      <c r="C68" s="1">
        <v>1</v>
      </c>
      <c r="D68" s="1" t="s">
        <v>190</v>
      </c>
      <c r="E68" s="26">
        <v>9450</v>
      </c>
      <c r="F68" s="1" t="s">
        <v>18</v>
      </c>
      <c r="G68" s="1">
        <v>4513</v>
      </c>
      <c r="H68" s="1" t="s">
        <v>189</v>
      </c>
      <c r="I68" s="1" t="s">
        <v>136</v>
      </c>
      <c r="J68" s="1" t="s">
        <v>136</v>
      </c>
      <c r="K68" s="2" t="s">
        <v>5</v>
      </c>
    </row>
    <row r="69" spans="1:11" s="12" customFormat="1" ht="281.25" x14ac:dyDescent="0.3">
      <c r="A69" s="1">
        <v>63</v>
      </c>
      <c r="B69" s="1" t="s">
        <v>27</v>
      </c>
      <c r="C69" s="1">
        <v>1</v>
      </c>
      <c r="D69" s="1" t="s">
        <v>191</v>
      </c>
      <c r="E69" s="26">
        <v>8720</v>
      </c>
      <c r="F69" s="1" t="s">
        <v>18</v>
      </c>
      <c r="G69" s="1">
        <v>2518</v>
      </c>
      <c r="H69" s="1" t="s">
        <v>189</v>
      </c>
      <c r="I69" s="1" t="s">
        <v>136</v>
      </c>
      <c r="J69" s="1" t="s">
        <v>136</v>
      </c>
      <c r="K69" s="2" t="s">
        <v>5</v>
      </c>
    </row>
    <row r="70" spans="1:11" s="12" customFormat="1" ht="37.5" x14ac:dyDescent="0.3">
      <c r="A70" s="1">
        <v>64</v>
      </c>
      <c r="B70" s="1" t="s">
        <v>192</v>
      </c>
      <c r="C70" s="1">
        <v>1</v>
      </c>
      <c r="D70" s="1" t="s">
        <v>193</v>
      </c>
      <c r="E70" s="26">
        <v>13999</v>
      </c>
      <c r="F70" s="1" t="s">
        <v>18</v>
      </c>
      <c r="G70" s="1">
        <v>37</v>
      </c>
      <c r="H70" s="1" t="s">
        <v>169</v>
      </c>
      <c r="I70" s="1" t="s">
        <v>136</v>
      </c>
      <c r="J70" s="1" t="s">
        <v>136</v>
      </c>
      <c r="K70" s="2" t="s">
        <v>5</v>
      </c>
    </row>
    <row r="71" spans="1:11" s="12" customFormat="1" ht="225" x14ac:dyDescent="0.3">
      <c r="A71" s="1">
        <v>65</v>
      </c>
      <c r="B71" s="1" t="s">
        <v>194</v>
      </c>
      <c r="C71" s="1">
        <v>1</v>
      </c>
      <c r="D71" s="1" t="s">
        <v>195</v>
      </c>
      <c r="E71" s="26">
        <v>29461</v>
      </c>
      <c r="F71" s="1" t="s">
        <v>196</v>
      </c>
      <c r="G71" s="1">
        <v>654</v>
      </c>
      <c r="H71" s="1" t="s">
        <v>169</v>
      </c>
      <c r="I71" s="1" t="s">
        <v>136</v>
      </c>
      <c r="J71" s="1" t="s">
        <v>136</v>
      </c>
      <c r="K71" s="2" t="s">
        <v>5</v>
      </c>
    </row>
    <row r="72" spans="1:11" s="12" customFormat="1" ht="131.25" x14ac:dyDescent="0.3">
      <c r="A72" s="1">
        <v>66</v>
      </c>
      <c r="B72" s="1" t="s">
        <v>197</v>
      </c>
      <c r="C72" s="1">
        <v>1</v>
      </c>
      <c r="D72" s="1" t="s">
        <v>198</v>
      </c>
      <c r="E72" s="26">
        <v>37207.61</v>
      </c>
      <c r="F72" s="1" t="s">
        <v>196</v>
      </c>
      <c r="G72" s="1">
        <v>71</v>
      </c>
      <c r="H72" s="1" t="s">
        <v>199</v>
      </c>
      <c r="I72" s="1" t="s">
        <v>136</v>
      </c>
      <c r="J72" s="1" t="s">
        <v>136</v>
      </c>
      <c r="K72" s="2" t="s">
        <v>5</v>
      </c>
    </row>
    <row r="73" spans="1:11" s="12" customFormat="1" ht="90.75" customHeight="1" x14ac:dyDescent="0.3">
      <c r="A73" s="1">
        <v>67</v>
      </c>
      <c r="B73" s="1" t="s">
        <v>194</v>
      </c>
      <c r="C73" s="1">
        <v>1</v>
      </c>
      <c r="D73" s="1" t="s">
        <v>200</v>
      </c>
      <c r="E73" s="26">
        <v>87090</v>
      </c>
      <c r="F73" s="1" t="s">
        <v>2</v>
      </c>
      <c r="G73" s="1">
        <v>2</v>
      </c>
      <c r="H73" s="1" t="s">
        <v>169</v>
      </c>
      <c r="I73" s="1" t="s">
        <v>136</v>
      </c>
      <c r="J73" s="1" t="s">
        <v>136</v>
      </c>
      <c r="K73" s="2" t="s">
        <v>5</v>
      </c>
    </row>
    <row r="74" spans="1:11" s="23" customFormat="1" ht="75" x14ac:dyDescent="0.2">
      <c r="A74" s="1">
        <v>68</v>
      </c>
      <c r="B74" s="1" t="s">
        <v>194</v>
      </c>
      <c r="C74" s="1">
        <v>1</v>
      </c>
      <c r="D74" s="1" t="s">
        <v>200</v>
      </c>
      <c r="E74" s="26">
        <v>87090</v>
      </c>
      <c r="F74" s="1" t="s">
        <v>2</v>
      </c>
      <c r="G74" s="1">
        <v>2</v>
      </c>
      <c r="H74" s="1" t="s">
        <v>169</v>
      </c>
      <c r="I74" s="1" t="s">
        <v>136</v>
      </c>
      <c r="J74" s="1" t="s">
        <v>136</v>
      </c>
      <c r="K74" s="2" t="s">
        <v>5</v>
      </c>
    </row>
    <row r="75" spans="1:11" s="23" customFormat="1" ht="409.5" x14ac:dyDescent="0.2">
      <c r="A75" s="1">
        <v>69</v>
      </c>
      <c r="B75" s="1" t="s">
        <v>155</v>
      </c>
      <c r="C75" s="1"/>
      <c r="D75" s="1" t="s">
        <v>201</v>
      </c>
      <c r="E75" s="26">
        <v>96542.11</v>
      </c>
      <c r="F75" s="1" t="s">
        <v>202</v>
      </c>
      <c r="G75" s="1" t="s">
        <v>203</v>
      </c>
      <c r="H75" s="1" t="s">
        <v>169</v>
      </c>
      <c r="I75" s="1" t="s">
        <v>136</v>
      </c>
      <c r="J75" s="1" t="s">
        <v>136</v>
      </c>
      <c r="K75" s="2" t="s">
        <v>5</v>
      </c>
    </row>
    <row r="76" spans="1:11" s="23" customFormat="1" ht="75" x14ac:dyDescent="0.2">
      <c r="A76" s="1">
        <v>70</v>
      </c>
      <c r="B76" s="1" t="s">
        <v>204</v>
      </c>
      <c r="C76" s="1"/>
      <c r="D76" s="1" t="s">
        <v>205</v>
      </c>
      <c r="E76" s="26">
        <v>65340</v>
      </c>
      <c r="F76" s="1" t="s">
        <v>46</v>
      </c>
      <c r="G76" s="1">
        <v>198</v>
      </c>
      <c r="H76" s="1" t="s">
        <v>206</v>
      </c>
      <c r="I76" s="1" t="s">
        <v>207</v>
      </c>
      <c r="J76" s="1" t="s">
        <v>34</v>
      </c>
      <c r="K76" s="1" t="s">
        <v>4</v>
      </c>
    </row>
    <row r="77" spans="1:11" s="23" customFormat="1" ht="37.5" x14ac:dyDescent="0.2">
      <c r="A77" s="1">
        <v>71</v>
      </c>
      <c r="B77" s="1" t="s">
        <v>204</v>
      </c>
      <c r="C77" s="1"/>
      <c r="D77" s="1" t="s">
        <v>122</v>
      </c>
      <c r="E77" s="27">
        <v>116390</v>
      </c>
      <c r="F77" s="1" t="s">
        <v>46</v>
      </c>
      <c r="G77" s="1" t="s">
        <v>208</v>
      </c>
      <c r="H77" s="1" t="s">
        <v>209</v>
      </c>
      <c r="I77" s="1" t="s">
        <v>207</v>
      </c>
      <c r="J77" s="1" t="s">
        <v>34</v>
      </c>
      <c r="K77" s="1" t="s">
        <v>4</v>
      </c>
    </row>
    <row r="78" spans="1:11" s="23" customFormat="1" ht="45.75" customHeight="1" x14ac:dyDescent="0.2">
      <c r="A78" s="1">
        <v>72</v>
      </c>
      <c r="B78" s="1" t="s">
        <v>204</v>
      </c>
      <c r="C78" s="1"/>
      <c r="D78" s="1" t="s">
        <v>210</v>
      </c>
      <c r="E78" s="27">
        <v>189795</v>
      </c>
      <c r="F78" s="1" t="s">
        <v>46</v>
      </c>
      <c r="G78" s="1" t="s">
        <v>211</v>
      </c>
      <c r="H78" s="1" t="s">
        <v>212</v>
      </c>
      <c r="I78" s="1" t="s">
        <v>207</v>
      </c>
      <c r="J78" s="1" t="s">
        <v>34</v>
      </c>
      <c r="K78" s="1" t="s">
        <v>4</v>
      </c>
    </row>
    <row r="79" spans="1:11" s="23" customFormat="1" ht="37.5" x14ac:dyDescent="0.2">
      <c r="A79" s="1">
        <v>73</v>
      </c>
      <c r="B79" s="1" t="s">
        <v>204</v>
      </c>
      <c r="C79" s="1"/>
      <c r="D79" s="1" t="s">
        <v>213</v>
      </c>
      <c r="E79" s="27">
        <v>242150</v>
      </c>
      <c r="F79" s="1" t="s">
        <v>214</v>
      </c>
      <c r="G79" s="1" t="s">
        <v>215</v>
      </c>
      <c r="H79" s="1" t="s">
        <v>216</v>
      </c>
      <c r="I79" s="1" t="s">
        <v>207</v>
      </c>
      <c r="J79" s="1" t="s">
        <v>34</v>
      </c>
      <c r="K79" s="1" t="s">
        <v>4</v>
      </c>
    </row>
    <row r="80" spans="1:11" s="23" customFormat="1" ht="37.5" x14ac:dyDescent="0.2">
      <c r="A80" s="1">
        <v>74</v>
      </c>
      <c r="B80" s="1" t="s">
        <v>155</v>
      </c>
      <c r="C80" s="1"/>
      <c r="D80" s="1" t="s">
        <v>155</v>
      </c>
      <c r="E80" s="27">
        <v>29994</v>
      </c>
      <c r="F80" s="1" t="s">
        <v>281</v>
      </c>
      <c r="G80" s="1">
        <v>93</v>
      </c>
      <c r="H80" s="1" t="s">
        <v>169</v>
      </c>
      <c r="I80" s="1" t="s">
        <v>279</v>
      </c>
      <c r="J80" s="1" t="s">
        <v>34</v>
      </c>
      <c r="K80" s="1" t="s">
        <v>4</v>
      </c>
    </row>
    <row r="81" spans="1:11" s="23" customFormat="1" ht="75" x14ac:dyDescent="0.2">
      <c r="A81" s="1">
        <v>75</v>
      </c>
      <c r="B81" s="1" t="s">
        <v>155</v>
      </c>
      <c r="C81" s="1"/>
      <c r="D81" s="1" t="s">
        <v>278</v>
      </c>
      <c r="E81" s="27">
        <v>694344.21</v>
      </c>
      <c r="F81" s="1" t="s">
        <v>282</v>
      </c>
      <c r="G81" s="1">
        <v>20827</v>
      </c>
      <c r="H81" s="1" t="s">
        <v>169</v>
      </c>
      <c r="I81" s="1" t="s">
        <v>279</v>
      </c>
      <c r="J81" s="1" t="s">
        <v>34</v>
      </c>
      <c r="K81" s="1" t="s">
        <v>4</v>
      </c>
    </row>
    <row r="82" spans="1:11" s="23" customFormat="1" ht="56.25" x14ac:dyDescent="0.2">
      <c r="A82" s="1">
        <v>76</v>
      </c>
      <c r="B82" s="1" t="s">
        <v>280</v>
      </c>
      <c r="C82" s="1"/>
      <c r="D82" s="1" t="s">
        <v>52</v>
      </c>
      <c r="E82" s="27">
        <v>554502</v>
      </c>
      <c r="F82" s="1" t="s">
        <v>283</v>
      </c>
      <c r="G82" s="1">
        <v>13220</v>
      </c>
      <c r="H82" s="1" t="s">
        <v>284</v>
      </c>
      <c r="I82" s="1" t="s">
        <v>279</v>
      </c>
      <c r="J82" s="1" t="s">
        <v>34</v>
      </c>
      <c r="K82" s="1" t="s">
        <v>4</v>
      </c>
    </row>
    <row r="83" spans="1:11" s="23" customFormat="1" ht="56.25" x14ac:dyDescent="0.2">
      <c r="A83" s="1">
        <v>77</v>
      </c>
      <c r="B83" s="1" t="s">
        <v>285</v>
      </c>
      <c r="C83" s="1"/>
      <c r="D83" s="1" t="s">
        <v>286</v>
      </c>
      <c r="E83" s="27">
        <v>238500</v>
      </c>
      <c r="F83" s="1" t="s">
        <v>18</v>
      </c>
      <c r="G83" s="1">
        <v>1</v>
      </c>
      <c r="H83" s="1" t="s">
        <v>287</v>
      </c>
      <c r="I83" s="1" t="s">
        <v>135</v>
      </c>
      <c r="J83" s="1" t="s">
        <v>135</v>
      </c>
      <c r="K83" s="1" t="s">
        <v>288</v>
      </c>
    </row>
    <row r="84" spans="1:11" s="23" customFormat="1" ht="56.25" x14ac:dyDescent="0.2">
      <c r="A84" s="1">
        <v>78</v>
      </c>
      <c r="B84" s="1" t="s">
        <v>289</v>
      </c>
      <c r="C84" s="1"/>
      <c r="D84" s="1" t="s">
        <v>289</v>
      </c>
      <c r="E84" s="27">
        <v>8836</v>
      </c>
      <c r="F84" s="1" t="s">
        <v>290</v>
      </c>
      <c r="G84" s="1">
        <v>45</v>
      </c>
      <c r="H84" s="1" t="s">
        <v>291</v>
      </c>
      <c r="I84" s="1" t="s">
        <v>207</v>
      </c>
      <c r="J84" s="1" t="s">
        <v>207</v>
      </c>
      <c r="K84" s="1" t="s">
        <v>288</v>
      </c>
    </row>
    <row r="85" spans="1:11" s="23" customFormat="1" ht="37.5" x14ac:dyDescent="0.2">
      <c r="A85" s="1">
        <v>79</v>
      </c>
      <c r="B85" s="1" t="s">
        <v>280</v>
      </c>
      <c r="C85" s="1"/>
      <c r="D85" s="1" t="s">
        <v>280</v>
      </c>
      <c r="E85" s="27">
        <v>26000</v>
      </c>
      <c r="F85" s="1" t="s">
        <v>172</v>
      </c>
      <c r="G85" s="1">
        <v>10</v>
      </c>
      <c r="H85" s="1" t="s">
        <v>292</v>
      </c>
      <c r="I85" s="1" t="s">
        <v>207</v>
      </c>
      <c r="J85" s="1" t="s">
        <v>207</v>
      </c>
      <c r="K85" s="1" t="s">
        <v>288</v>
      </c>
    </row>
    <row r="86" spans="1:11" s="23" customFormat="1" ht="56.25" x14ac:dyDescent="0.2">
      <c r="A86" s="1">
        <v>80</v>
      </c>
      <c r="B86" s="1" t="s">
        <v>289</v>
      </c>
      <c r="C86" s="1"/>
      <c r="D86" s="1" t="s">
        <v>289</v>
      </c>
      <c r="E86" s="27">
        <v>20941</v>
      </c>
      <c r="F86" s="1" t="s">
        <v>294</v>
      </c>
      <c r="G86" s="1">
        <v>803</v>
      </c>
      <c r="H86" s="1" t="s">
        <v>293</v>
      </c>
      <c r="I86" s="1" t="s">
        <v>207</v>
      </c>
      <c r="J86" s="1" t="s">
        <v>207</v>
      </c>
      <c r="K86" s="1" t="s">
        <v>288</v>
      </c>
    </row>
    <row r="87" spans="1:11" s="23" customFormat="1" ht="56.25" x14ac:dyDescent="0.2">
      <c r="A87" s="1">
        <v>81</v>
      </c>
      <c r="B87" s="1" t="s">
        <v>289</v>
      </c>
      <c r="C87" s="1"/>
      <c r="D87" s="1" t="s">
        <v>289</v>
      </c>
      <c r="E87" s="27">
        <v>12922.74</v>
      </c>
      <c r="F87" s="1" t="s">
        <v>296</v>
      </c>
      <c r="G87" s="1">
        <v>636</v>
      </c>
      <c r="H87" s="1" t="s">
        <v>295</v>
      </c>
      <c r="I87" s="1" t="s">
        <v>207</v>
      </c>
      <c r="J87" s="1" t="s">
        <v>207</v>
      </c>
      <c r="K87" s="1" t="s">
        <v>288</v>
      </c>
    </row>
    <row r="88" spans="1:11" s="23" customFormat="1" ht="37.5" x14ac:dyDescent="0.2">
      <c r="A88" s="1">
        <v>82</v>
      </c>
      <c r="B88" s="1" t="s">
        <v>280</v>
      </c>
      <c r="C88" s="1"/>
      <c r="D88" s="1" t="s">
        <v>280</v>
      </c>
      <c r="E88" s="27">
        <v>35382</v>
      </c>
      <c r="F88" s="1" t="s">
        <v>18</v>
      </c>
      <c r="G88" s="1">
        <v>36</v>
      </c>
      <c r="H88" s="1" t="s">
        <v>297</v>
      </c>
      <c r="I88" s="1" t="s">
        <v>207</v>
      </c>
      <c r="J88" s="1" t="s">
        <v>207</v>
      </c>
      <c r="K88" s="1" t="s">
        <v>288</v>
      </c>
    </row>
    <row r="89" spans="1:11" s="23" customFormat="1" ht="56.25" x14ac:dyDescent="0.2">
      <c r="A89" s="1">
        <v>83</v>
      </c>
      <c r="B89" s="1" t="s">
        <v>298</v>
      </c>
      <c r="C89" s="1"/>
      <c r="D89" s="1" t="s">
        <v>298</v>
      </c>
      <c r="E89" s="27">
        <v>29460</v>
      </c>
      <c r="F89" s="1" t="s">
        <v>130</v>
      </c>
      <c r="G89" s="1">
        <v>4</v>
      </c>
      <c r="H89" s="1" t="s">
        <v>299</v>
      </c>
      <c r="I89" s="1" t="s">
        <v>207</v>
      </c>
      <c r="J89" s="1" t="s">
        <v>207</v>
      </c>
      <c r="K89" s="1" t="s">
        <v>288</v>
      </c>
    </row>
    <row r="90" spans="1:11" s="23" customFormat="1" ht="37.5" x14ac:dyDescent="0.2">
      <c r="A90" s="1">
        <v>84</v>
      </c>
      <c r="B90" s="1" t="s">
        <v>280</v>
      </c>
      <c r="C90" s="1"/>
      <c r="D90" s="1" t="s">
        <v>280</v>
      </c>
      <c r="E90" s="27">
        <v>4000</v>
      </c>
      <c r="F90" s="1" t="s">
        <v>130</v>
      </c>
      <c r="G90" s="1">
        <v>24</v>
      </c>
      <c r="H90" s="1" t="s">
        <v>300</v>
      </c>
      <c r="I90" s="1" t="s">
        <v>207</v>
      </c>
      <c r="J90" s="1" t="s">
        <v>207</v>
      </c>
      <c r="K90" s="1" t="s">
        <v>288</v>
      </c>
    </row>
    <row r="91" spans="1:11" s="23" customFormat="1" ht="56.25" x14ac:dyDescent="0.2">
      <c r="A91" s="1">
        <v>85</v>
      </c>
      <c r="B91" s="1" t="s">
        <v>289</v>
      </c>
      <c r="C91" s="1"/>
      <c r="D91" s="1" t="s">
        <v>289</v>
      </c>
      <c r="E91" s="27">
        <v>4922.74</v>
      </c>
      <c r="F91" s="1" t="s">
        <v>301</v>
      </c>
      <c r="G91" s="1">
        <v>36</v>
      </c>
      <c r="H91" s="1" t="s">
        <v>302</v>
      </c>
      <c r="I91" s="1" t="s">
        <v>207</v>
      </c>
      <c r="J91" s="1" t="s">
        <v>207</v>
      </c>
      <c r="K91" s="1" t="s">
        <v>288</v>
      </c>
    </row>
    <row r="92" spans="1:11" s="23" customFormat="1" ht="56.25" x14ac:dyDescent="0.2">
      <c r="A92" s="1">
        <v>86</v>
      </c>
      <c r="B92" s="1" t="s">
        <v>289</v>
      </c>
      <c r="C92" s="1"/>
      <c r="D92" s="1" t="s">
        <v>289</v>
      </c>
      <c r="E92" s="27">
        <v>23940</v>
      </c>
      <c r="F92" s="1" t="s">
        <v>304</v>
      </c>
      <c r="G92" s="1">
        <v>1170</v>
      </c>
      <c r="H92" s="1" t="s">
        <v>303</v>
      </c>
      <c r="I92" s="1" t="s">
        <v>207</v>
      </c>
      <c r="J92" s="1" t="s">
        <v>207</v>
      </c>
      <c r="K92" s="1" t="s">
        <v>288</v>
      </c>
    </row>
    <row r="93" spans="1:11" s="23" customFormat="1" ht="56.25" x14ac:dyDescent="0.2">
      <c r="A93" s="1">
        <v>87</v>
      </c>
      <c r="B93" s="1" t="s">
        <v>289</v>
      </c>
      <c r="C93" s="1"/>
      <c r="D93" s="1" t="s">
        <v>289</v>
      </c>
      <c r="E93" s="27">
        <v>59727.6</v>
      </c>
      <c r="F93" s="1" t="s">
        <v>306</v>
      </c>
      <c r="G93" s="1">
        <v>72</v>
      </c>
      <c r="H93" s="1" t="s">
        <v>305</v>
      </c>
      <c r="I93" s="1" t="s">
        <v>207</v>
      </c>
      <c r="J93" s="1" t="s">
        <v>207</v>
      </c>
      <c r="K93" s="1" t="s">
        <v>288</v>
      </c>
    </row>
    <row r="94" spans="1:11" s="23" customFormat="1" ht="37.5" x14ac:dyDescent="0.2">
      <c r="A94" s="1">
        <v>88</v>
      </c>
      <c r="B94" s="1" t="s">
        <v>307</v>
      </c>
      <c r="C94" s="1"/>
      <c r="D94" s="1" t="s">
        <v>307</v>
      </c>
      <c r="E94" s="27">
        <v>15950</v>
      </c>
      <c r="F94" s="1" t="s">
        <v>18</v>
      </c>
      <c r="G94" s="1">
        <v>1</v>
      </c>
      <c r="H94" s="1" t="s">
        <v>308</v>
      </c>
      <c r="I94" s="1" t="s">
        <v>207</v>
      </c>
      <c r="J94" s="1" t="s">
        <v>207</v>
      </c>
      <c r="K94" s="1" t="s">
        <v>288</v>
      </c>
    </row>
    <row r="95" spans="1:11" s="23" customFormat="1" ht="37.5" x14ac:dyDescent="0.2">
      <c r="A95" s="1">
        <v>89</v>
      </c>
      <c r="B95" s="1" t="s">
        <v>309</v>
      </c>
      <c r="C95" s="1"/>
      <c r="D95" s="1" t="s">
        <v>309</v>
      </c>
      <c r="E95" s="27">
        <v>18700</v>
      </c>
      <c r="F95" s="1" t="s">
        <v>18</v>
      </c>
      <c r="G95" s="1">
        <v>1</v>
      </c>
      <c r="H95" s="1" t="s">
        <v>310</v>
      </c>
      <c r="I95" s="1" t="s">
        <v>279</v>
      </c>
      <c r="J95" s="1" t="s">
        <v>279</v>
      </c>
      <c r="K95" s="1" t="s">
        <v>288</v>
      </c>
    </row>
    <row r="96" spans="1:11" s="23" customFormat="1" ht="37.5" x14ac:dyDescent="0.2">
      <c r="A96" s="1">
        <v>90</v>
      </c>
      <c r="B96" s="1" t="s">
        <v>309</v>
      </c>
      <c r="C96" s="1"/>
      <c r="D96" s="1" t="s">
        <v>309</v>
      </c>
      <c r="E96" s="27">
        <v>18700</v>
      </c>
      <c r="F96" s="1" t="s">
        <v>18</v>
      </c>
      <c r="G96" s="1">
        <v>1</v>
      </c>
      <c r="H96" s="1" t="s">
        <v>311</v>
      </c>
      <c r="I96" s="1" t="s">
        <v>279</v>
      </c>
      <c r="J96" s="1" t="s">
        <v>279</v>
      </c>
      <c r="K96" s="1" t="s">
        <v>288</v>
      </c>
    </row>
    <row r="97" spans="1:11" s="23" customFormat="1" ht="37.5" x14ac:dyDescent="0.2">
      <c r="A97" s="1">
        <v>91</v>
      </c>
      <c r="B97" s="1" t="s">
        <v>86</v>
      </c>
      <c r="C97" s="1"/>
      <c r="D97" s="1" t="s">
        <v>86</v>
      </c>
      <c r="E97" s="27">
        <v>23000</v>
      </c>
      <c r="F97" s="1" t="s">
        <v>18</v>
      </c>
      <c r="G97" s="1">
        <v>2</v>
      </c>
      <c r="H97" s="1" t="s">
        <v>312</v>
      </c>
      <c r="I97" s="1" t="s">
        <v>313</v>
      </c>
      <c r="J97" s="1" t="s">
        <v>313</v>
      </c>
      <c r="K97" s="1" t="s">
        <v>288</v>
      </c>
    </row>
    <row r="98" spans="1:11" s="23" customFormat="1" ht="56.25" x14ac:dyDescent="0.2">
      <c r="A98" s="1">
        <v>92</v>
      </c>
      <c r="B98" s="1" t="s">
        <v>314</v>
      </c>
      <c r="C98" s="1"/>
      <c r="D98" s="1" t="s">
        <v>314</v>
      </c>
      <c r="E98" s="27">
        <v>595934</v>
      </c>
      <c r="F98" s="1" t="s">
        <v>315</v>
      </c>
      <c r="G98" s="1">
        <v>132</v>
      </c>
      <c r="H98" s="1" t="s">
        <v>316</v>
      </c>
      <c r="I98" s="1" t="s">
        <v>317</v>
      </c>
      <c r="J98" s="1" t="s">
        <v>317</v>
      </c>
      <c r="K98" s="1" t="s">
        <v>4</v>
      </c>
    </row>
    <row r="99" spans="1:11" s="23" customFormat="1" x14ac:dyDescent="0.2">
      <c r="A99" s="1"/>
      <c r="B99" s="1"/>
      <c r="C99" s="1"/>
      <c r="D99" s="1"/>
      <c r="E99" s="27"/>
      <c r="F99" s="1"/>
      <c r="G99" s="1"/>
      <c r="H99" s="1"/>
      <c r="I99" s="1"/>
      <c r="J99" s="1"/>
      <c r="K99" s="1"/>
    </row>
    <row r="100" spans="1:11" s="23" customFormat="1" x14ac:dyDescent="0.2">
      <c r="A100" s="1"/>
      <c r="B100" s="1"/>
      <c r="C100" s="1"/>
      <c r="D100" s="1"/>
      <c r="E100" s="27"/>
      <c r="F100" s="1"/>
      <c r="G100" s="1"/>
      <c r="H100" s="1"/>
      <c r="I100" s="1"/>
      <c r="J100" s="1"/>
      <c r="K100" s="1"/>
    </row>
    <row r="101" spans="1:11" s="23" customFormat="1" x14ac:dyDescent="0.2">
      <c r="A101" s="1"/>
      <c r="B101" s="1"/>
      <c r="C101" s="1"/>
      <c r="D101" s="1"/>
      <c r="E101" s="27"/>
      <c r="F101" s="1"/>
      <c r="G101" s="1"/>
      <c r="H101" s="1"/>
      <c r="I101" s="1"/>
      <c r="J101" s="1"/>
      <c r="K101" s="1"/>
    </row>
    <row r="102" spans="1:11" s="23" customFormat="1" x14ac:dyDescent="0.2">
      <c r="E102" s="24">
        <f>E101+E100+E97+E96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</f>
        <v>16773601.84</v>
      </c>
    </row>
    <row r="103" spans="1:11" s="23" customFormat="1" x14ac:dyDescent="0.2">
      <c r="E103" s="24"/>
    </row>
    <row r="104" spans="1:11" s="23" customFormat="1" x14ac:dyDescent="0.2">
      <c r="E104" s="24"/>
    </row>
    <row r="105" spans="1:11" s="14" customFormat="1" x14ac:dyDescent="0.2">
      <c r="E105" s="18"/>
    </row>
    <row r="106" spans="1:11" s="14" customFormat="1" x14ac:dyDescent="0.2">
      <c r="E106" s="18"/>
    </row>
    <row r="107" spans="1:11" s="14" customFormat="1" x14ac:dyDescent="0.2">
      <c r="E107" s="18">
        <f>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</f>
        <v>15072097.15</v>
      </c>
    </row>
    <row r="108" spans="1:11" s="14" customFormat="1" x14ac:dyDescent="0.2">
      <c r="E108" s="18"/>
    </row>
    <row r="109" spans="1:11" s="14" customFormat="1" x14ac:dyDescent="0.2">
      <c r="E109" s="18"/>
    </row>
    <row r="110" spans="1:11" s="14" customFormat="1" x14ac:dyDescent="0.2">
      <c r="E110" s="18"/>
    </row>
    <row r="111" spans="1:11" s="14" customFormat="1" x14ac:dyDescent="0.2">
      <c r="E111" s="18"/>
    </row>
    <row r="112" spans="1:11" s="14" customFormat="1" x14ac:dyDescent="0.2">
      <c r="E112" s="18"/>
    </row>
    <row r="113" spans="5:5" s="14" customFormat="1" x14ac:dyDescent="0.2">
      <c r="E113" s="18"/>
    </row>
    <row r="114" spans="5:5" s="14" customFormat="1" x14ac:dyDescent="0.2">
      <c r="E114" s="18"/>
    </row>
    <row r="115" spans="5:5" s="14" customFormat="1" x14ac:dyDescent="0.2">
      <c r="E115" s="18"/>
    </row>
    <row r="116" spans="5:5" s="14" customFormat="1" x14ac:dyDescent="0.2">
      <c r="E116" s="18"/>
    </row>
    <row r="117" spans="5:5" s="14" customFormat="1" x14ac:dyDescent="0.2">
      <c r="E117" s="18"/>
    </row>
  </sheetData>
  <mergeCells count="16">
    <mergeCell ref="H1:K1"/>
    <mergeCell ref="A3:A5"/>
    <mergeCell ref="B3:C3"/>
    <mergeCell ref="B4:B5"/>
    <mergeCell ref="C4:C5"/>
    <mergeCell ref="E3:E5"/>
    <mergeCell ref="D3:D5"/>
    <mergeCell ref="G3:G5"/>
    <mergeCell ref="K3:K5"/>
    <mergeCell ref="B1:C1"/>
    <mergeCell ref="A2:K2"/>
    <mergeCell ref="I3:J3"/>
    <mergeCell ref="I4:I5"/>
    <mergeCell ref="J4:J5"/>
    <mergeCell ref="H3:H5"/>
    <mergeCell ref="F3:F5"/>
  </mergeCells>
  <pageMargins left="0.25" right="0.25" top="0.75" bottom="0.75" header="0.3" footer="0.3"/>
  <pageSetup paperSize="9" fitToHeight="0" orientation="landscape" r:id="rId1"/>
  <rowBreaks count="1" manualBreakCount="1">
    <brk id="9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7</xdr:col>
                <xdr:colOff>2124075</xdr:colOff>
                <xdr:row>0</xdr:row>
                <xdr:rowOff>47625</xdr:rowOff>
              </from>
              <to>
                <xdr:col>10</xdr:col>
                <xdr:colOff>542925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24" zoomScale="75" zoomScaleNormal="75" workbookViewId="0">
      <selection activeCell="D36" sqref="D36"/>
    </sheetView>
  </sheetViews>
  <sheetFormatPr defaultRowHeight="18.75" x14ac:dyDescent="0.3"/>
  <cols>
    <col min="1" max="1" width="6.85546875" style="11" customWidth="1"/>
    <col min="2" max="2" width="28.5703125" style="11" customWidth="1"/>
    <col min="3" max="3" width="21.42578125" style="11" customWidth="1"/>
    <col min="4" max="4" width="39" style="19" bestFit="1" customWidth="1"/>
    <col min="5" max="5" width="29.7109375" style="11" customWidth="1"/>
    <col min="6" max="6" width="18.5703125" style="11" customWidth="1"/>
    <col min="7" max="7" width="66.28515625" style="11" customWidth="1"/>
    <col min="8" max="8" width="25.85546875" style="11" customWidth="1"/>
    <col min="9" max="9" width="23.140625" style="11" customWidth="1"/>
    <col min="10" max="10" width="21.7109375" style="11" customWidth="1"/>
    <col min="11" max="11" width="14.5703125" style="11" customWidth="1"/>
    <col min="12" max="12" width="22.85546875" style="11" customWidth="1"/>
    <col min="13" max="13" width="39.5703125" style="11" customWidth="1"/>
    <col min="14" max="16384" width="9.140625" style="11"/>
  </cols>
  <sheetData>
    <row r="1" spans="1:10" ht="87" customHeight="1" x14ac:dyDescent="0.3">
      <c r="A1" s="10"/>
      <c r="B1" s="9"/>
      <c r="C1" s="10"/>
      <c r="D1" s="15"/>
      <c r="E1" s="10"/>
      <c r="F1" s="10"/>
      <c r="G1" s="41"/>
      <c r="H1" s="41"/>
      <c r="I1" s="41"/>
      <c r="J1" s="41"/>
    </row>
    <row r="2" spans="1:10" ht="51.75" customHeight="1" thickBot="1" x14ac:dyDescent="0.3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51.75" customHeight="1" thickBot="1" x14ac:dyDescent="0.35">
      <c r="A3" s="42" t="s">
        <v>8</v>
      </c>
      <c r="B3" s="49" t="s">
        <v>217</v>
      </c>
      <c r="C3" s="49" t="s">
        <v>218</v>
      </c>
      <c r="D3" s="51" t="s">
        <v>219</v>
      </c>
      <c r="E3" s="55" t="s">
        <v>223</v>
      </c>
      <c r="F3" s="55" t="s">
        <v>13</v>
      </c>
      <c r="G3" s="49" t="s">
        <v>7</v>
      </c>
      <c r="H3" s="45" t="s">
        <v>11</v>
      </c>
      <c r="I3" s="46"/>
      <c r="J3" s="49" t="s">
        <v>9</v>
      </c>
    </row>
    <row r="4" spans="1:10" ht="13.5" customHeight="1" x14ac:dyDescent="0.3">
      <c r="A4" s="43"/>
      <c r="B4" s="61"/>
      <c r="C4" s="54"/>
      <c r="D4" s="52"/>
      <c r="E4" s="56"/>
      <c r="F4" s="56"/>
      <c r="G4" s="54"/>
      <c r="H4" s="49" t="s">
        <v>15</v>
      </c>
      <c r="I4" s="49" t="s">
        <v>16</v>
      </c>
      <c r="J4" s="54"/>
    </row>
    <row r="5" spans="1:10" ht="55.5" customHeight="1" thickBot="1" x14ac:dyDescent="0.35">
      <c r="A5" s="44"/>
      <c r="B5" s="62"/>
      <c r="C5" s="50"/>
      <c r="D5" s="53"/>
      <c r="E5" s="57"/>
      <c r="F5" s="57"/>
      <c r="G5" s="50"/>
      <c r="H5" s="60"/>
      <c r="I5" s="50"/>
      <c r="J5" s="50"/>
    </row>
    <row r="6" spans="1:10" x14ac:dyDescent="0.3">
      <c r="A6" s="8">
        <v>1</v>
      </c>
      <c r="B6" s="8">
        <v>2</v>
      </c>
      <c r="C6" s="8">
        <v>4</v>
      </c>
      <c r="D6" s="16">
        <v>5</v>
      </c>
      <c r="E6" s="8">
        <v>6</v>
      </c>
      <c r="F6" s="8">
        <v>7</v>
      </c>
      <c r="G6" s="8">
        <v>8</v>
      </c>
      <c r="H6" s="8">
        <v>9</v>
      </c>
      <c r="I6" s="8">
        <v>10</v>
      </c>
      <c r="J6" s="8">
        <v>11</v>
      </c>
    </row>
    <row r="7" spans="1:10" ht="56.25" x14ac:dyDescent="0.3">
      <c r="A7" s="1">
        <v>1</v>
      </c>
      <c r="B7" s="2" t="s">
        <v>220</v>
      </c>
      <c r="C7" s="2" t="s">
        <v>221</v>
      </c>
      <c r="D7" s="20"/>
      <c r="E7" s="30" t="s">
        <v>222</v>
      </c>
      <c r="F7" s="4"/>
      <c r="G7" s="5"/>
      <c r="H7" s="6"/>
      <c r="I7" s="6"/>
      <c r="J7" s="2"/>
    </row>
    <row r="8" spans="1:10" ht="56.25" x14ac:dyDescent="0.3">
      <c r="A8" s="1">
        <v>2</v>
      </c>
      <c r="B8" s="2" t="s">
        <v>224</v>
      </c>
      <c r="C8" s="2" t="s">
        <v>225</v>
      </c>
      <c r="D8" s="20"/>
      <c r="E8" s="30" t="s">
        <v>222</v>
      </c>
      <c r="F8" s="4"/>
      <c r="G8" s="5"/>
      <c r="H8" s="6"/>
      <c r="I8" s="2"/>
      <c r="J8" s="2"/>
    </row>
    <row r="9" spans="1:10" ht="75" x14ac:dyDescent="0.3">
      <c r="A9" s="1">
        <v>3</v>
      </c>
      <c r="B9" s="2" t="s">
        <v>226</v>
      </c>
      <c r="C9" s="2" t="s">
        <v>227</v>
      </c>
      <c r="D9" s="20"/>
      <c r="E9" s="30" t="s">
        <v>222</v>
      </c>
      <c r="F9" s="4"/>
      <c r="G9" s="5"/>
      <c r="H9" s="6"/>
      <c r="I9" s="2"/>
      <c r="J9" s="2"/>
    </row>
    <row r="10" spans="1:10" ht="56.25" x14ac:dyDescent="0.3">
      <c r="A10" s="1">
        <v>4</v>
      </c>
      <c r="B10" s="2" t="s">
        <v>228</v>
      </c>
      <c r="C10" s="2" t="s">
        <v>229</v>
      </c>
      <c r="D10" s="20"/>
      <c r="E10" s="30" t="s">
        <v>222</v>
      </c>
      <c r="F10" s="4"/>
      <c r="G10" s="5"/>
      <c r="H10" s="6"/>
      <c r="I10" s="7"/>
      <c r="J10" s="2"/>
    </row>
    <row r="11" spans="1:10" ht="56.25" x14ac:dyDescent="0.3">
      <c r="A11" s="1">
        <v>5</v>
      </c>
      <c r="B11" s="2" t="s">
        <v>230</v>
      </c>
      <c r="C11" s="2" t="s">
        <v>231</v>
      </c>
      <c r="D11" s="20"/>
      <c r="E11" s="30" t="s">
        <v>222</v>
      </c>
      <c r="F11" s="4"/>
      <c r="G11" s="5"/>
      <c r="H11" s="6"/>
      <c r="I11" s="7"/>
      <c r="J11" s="2"/>
    </row>
    <row r="12" spans="1:10" ht="56.25" x14ac:dyDescent="0.3">
      <c r="A12" s="1">
        <v>6</v>
      </c>
      <c r="B12" s="2" t="s">
        <v>235</v>
      </c>
      <c r="C12" s="2" t="s">
        <v>232</v>
      </c>
      <c r="D12" s="20"/>
      <c r="E12" s="30" t="s">
        <v>222</v>
      </c>
      <c r="F12" s="4"/>
      <c r="G12" s="5"/>
      <c r="H12" s="6"/>
      <c r="I12" s="7"/>
      <c r="J12" s="2"/>
    </row>
    <row r="13" spans="1:10" ht="56.25" x14ac:dyDescent="0.3">
      <c r="A13" s="1">
        <v>7</v>
      </c>
      <c r="B13" s="2" t="s">
        <v>236</v>
      </c>
      <c r="C13" s="2" t="s">
        <v>233</v>
      </c>
      <c r="D13" s="20"/>
      <c r="E13" s="30" t="s">
        <v>222</v>
      </c>
      <c r="F13" s="4"/>
      <c r="G13" s="5"/>
      <c r="H13" s="6"/>
      <c r="I13" s="7"/>
      <c r="J13" s="2"/>
    </row>
    <row r="14" spans="1:10" ht="56.25" x14ac:dyDescent="0.3">
      <c r="A14" s="33">
        <v>8</v>
      </c>
      <c r="B14" s="32" t="s">
        <v>237</v>
      </c>
      <c r="C14" s="32" t="s">
        <v>234</v>
      </c>
      <c r="D14" s="34"/>
      <c r="E14" s="35" t="s">
        <v>222</v>
      </c>
      <c r="F14" s="36"/>
      <c r="G14" s="37"/>
      <c r="H14" s="38"/>
      <c r="I14" s="39"/>
      <c r="J14" s="32"/>
    </row>
    <row r="15" spans="1:10" ht="56.25" x14ac:dyDescent="0.3">
      <c r="A15" s="1">
        <v>9</v>
      </c>
      <c r="B15" s="2" t="s">
        <v>238</v>
      </c>
      <c r="C15" s="2" t="s">
        <v>239</v>
      </c>
      <c r="D15" s="20"/>
      <c r="E15" s="31" t="s">
        <v>222</v>
      </c>
      <c r="F15" s="3"/>
      <c r="G15" s="5"/>
      <c r="H15" s="6"/>
      <c r="I15" s="7"/>
      <c r="J15" s="2"/>
    </row>
    <row r="16" spans="1:10" ht="56.25" x14ac:dyDescent="0.3">
      <c r="A16" s="1">
        <v>10</v>
      </c>
      <c r="B16" s="2" t="s">
        <v>244</v>
      </c>
      <c r="C16" s="2" t="s">
        <v>240</v>
      </c>
      <c r="D16" s="20"/>
      <c r="E16" s="31" t="s">
        <v>222</v>
      </c>
      <c r="F16" s="3"/>
      <c r="G16" s="5"/>
      <c r="H16" s="6"/>
      <c r="I16" s="7"/>
      <c r="J16" s="2"/>
    </row>
    <row r="17" spans="1:10" ht="56.25" x14ac:dyDescent="0.3">
      <c r="A17" s="1">
        <v>11</v>
      </c>
      <c r="B17" s="2" t="s">
        <v>245</v>
      </c>
      <c r="C17" s="2" t="s">
        <v>241</v>
      </c>
      <c r="D17" s="20"/>
      <c r="E17" s="31" t="s">
        <v>222</v>
      </c>
      <c r="F17" s="3"/>
      <c r="G17" s="5"/>
      <c r="H17" s="6"/>
      <c r="I17" s="7"/>
      <c r="J17" s="2"/>
    </row>
    <row r="18" spans="1:10" ht="56.25" x14ac:dyDescent="0.3">
      <c r="A18" s="1">
        <v>12</v>
      </c>
      <c r="B18" s="2" t="s">
        <v>246</v>
      </c>
      <c r="C18" s="2" t="s">
        <v>242</v>
      </c>
      <c r="D18" s="20"/>
      <c r="E18" s="31" t="s">
        <v>222</v>
      </c>
      <c r="F18" s="3"/>
      <c r="G18" s="5"/>
      <c r="H18" s="6"/>
      <c r="I18" s="7"/>
      <c r="J18" s="2"/>
    </row>
    <row r="19" spans="1:10" s="12" customFormat="1" ht="56.25" x14ac:dyDescent="0.3">
      <c r="A19" s="1">
        <v>13</v>
      </c>
      <c r="B19" s="2" t="s">
        <v>247</v>
      </c>
      <c r="C19" s="2" t="s">
        <v>243</v>
      </c>
      <c r="D19" s="20"/>
      <c r="E19" s="31" t="s">
        <v>222</v>
      </c>
      <c r="F19" s="3"/>
      <c r="G19" s="5"/>
      <c r="H19" s="6"/>
      <c r="I19" s="7"/>
      <c r="J19" s="2"/>
    </row>
    <row r="20" spans="1:10" s="12" customFormat="1" ht="56.25" x14ac:dyDescent="0.3">
      <c r="A20" s="1">
        <v>14</v>
      </c>
      <c r="B20" s="2" t="s">
        <v>248</v>
      </c>
      <c r="C20" s="2" t="s">
        <v>249</v>
      </c>
      <c r="D20" s="20"/>
      <c r="E20" s="31" t="s">
        <v>222</v>
      </c>
      <c r="F20" s="3"/>
      <c r="G20" s="5"/>
      <c r="H20" s="6"/>
      <c r="I20" s="7"/>
      <c r="J20" s="2"/>
    </row>
    <row r="21" spans="1:10" s="12" customFormat="1" ht="56.25" x14ac:dyDescent="0.3">
      <c r="A21" s="1">
        <v>15</v>
      </c>
      <c r="B21" s="2" t="s">
        <v>250</v>
      </c>
      <c r="C21" s="2" t="s">
        <v>251</v>
      </c>
      <c r="D21" s="20"/>
      <c r="E21" s="31" t="s">
        <v>222</v>
      </c>
      <c r="F21" s="3"/>
      <c r="G21" s="5"/>
      <c r="H21" s="6"/>
      <c r="I21" s="7"/>
      <c r="J21" s="2"/>
    </row>
    <row r="22" spans="1:10" s="12" customFormat="1" ht="56.25" x14ac:dyDescent="0.3">
      <c r="A22" s="1">
        <v>16</v>
      </c>
      <c r="B22" s="2" t="s">
        <v>252</v>
      </c>
      <c r="C22" s="2" t="s">
        <v>254</v>
      </c>
      <c r="D22" s="20"/>
      <c r="E22" s="31" t="s">
        <v>222</v>
      </c>
      <c r="F22" s="3"/>
      <c r="G22" s="5"/>
      <c r="H22" s="6"/>
      <c r="I22" s="7"/>
      <c r="J22" s="2"/>
    </row>
    <row r="23" spans="1:10" s="12" customFormat="1" ht="56.25" x14ac:dyDescent="0.3">
      <c r="A23" s="1">
        <v>17</v>
      </c>
      <c r="B23" s="2" t="s">
        <v>253</v>
      </c>
      <c r="C23" s="2" t="s">
        <v>255</v>
      </c>
      <c r="D23" s="20"/>
      <c r="E23" s="31" t="s">
        <v>222</v>
      </c>
      <c r="F23" s="3"/>
      <c r="G23" s="5"/>
      <c r="H23" s="6"/>
      <c r="I23" s="7"/>
      <c r="J23" s="2"/>
    </row>
    <row r="24" spans="1:10" s="12" customFormat="1" ht="56.25" x14ac:dyDescent="0.3">
      <c r="A24" s="1">
        <v>18</v>
      </c>
      <c r="B24" s="2" t="s">
        <v>256</v>
      </c>
      <c r="C24" s="2" t="s">
        <v>261</v>
      </c>
      <c r="D24" s="20"/>
      <c r="E24" s="31" t="s">
        <v>222</v>
      </c>
      <c r="F24" s="3"/>
      <c r="G24" s="5"/>
      <c r="H24" s="6"/>
      <c r="I24" s="7"/>
      <c r="J24" s="2"/>
    </row>
    <row r="25" spans="1:10" s="12" customFormat="1" ht="56.25" x14ac:dyDescent="0.3">
      <c r="A25" s="1">
        <v>19</v>
      </c>
      <c r="B25" s="2" t="s">
        <v>257</v>
      </c>
      <c r="C25" s="2" t="s">
        <v>260</v>
      </c>
      <c r="D25" s="20"/>
      <c r="E25" s="31" t="s">
        <v>222</v>
      </c>
      <c r="F25" s="3"/>
      <c r="G25" s="5"/>
      <c r="H25" s="6"/>
      <c r="I25" s="7"/>
      <c r="J25" s="2"/>
    </row>
    <row r="26" spans="1:10" s="12" customFormat="1" ht="56.25" x14ac:dyDescent="0.3">
      <c r="A26" s="1">
        <v>20</v>
      </c>
      <c r="B26" s="2" t="s">
        <v>258</v>
      </c>
      <c r="C26" s="2" t="s">
        <v>259</v>
      </c>
      <c r="D26" s="20"/>
      <c r="E26" s="31" t="s">
        <v>222</v>
      </c>
      <c r="F26" s="3"/>
      <c r="G26" s="5"/>
      <c r="H26" s="6"/>
      <c r="I26" s="7"/>
      <c r="J26" s="2"/>
    </row>
    <row r="27" spans="1:10" s="12" customFormat="1" ht="56.25" x14ac:dyDescent="0.3">
      <c r="A27" s="1">
        <v>21</v>
      </c>
      <c r="B27" s="2" t="s">
        <v>262</v>
      </c>
      <c r="C27" s="2" t="s">
        <v>263</v>
      </c>
      <c r="D27" s="20"/>
      <c r="E27" s="31" t="s">
        <v>222</v>
      </c>
      <c r="F27" s="3"/>
      <c r="G27" s="5"/>
      <c r="H27" s="6"/>
      <c r="I27" s="7"/>
      <c r="J27" s="2"/>
    </row>
    <row r="28" spans="1:10" s="12" customFormat="1" ht="56.25" x14ac:dyDescent="0.3">
      <c r="A28" s="1">
        <v>22</v>
      </c>
      <c r="B28" s="2" t="s">
        <v>264</v>
      </c>
      <c r="C28" s="2" t="s">
        <v>271</v>
      </c>
      <c r="D28" s="20"/>
      <c r="E28" s="31" t="s">
        <v>222</v>
      </c>
      <c r="F28" s="3"/>
      <c r="G28" s="5"/>
      <c r="H28" s="6"/>
      <c r="I28" s="7"/>
      <c r="J28" s="2"/>
    </row>
    <row r="29" spans="1:10" s="40" customFormat="1" ht="56.25" x14ac:dyDescent="0.3">
      <c r="A29" s="1">
        <v>23</v>
      </c>
      <c r="B29" s="2" t="s">
        <v>265</v>
      </c>
      <c r="C29" s="2" t="s">
        <v>270</v>
      </c>
      <c r="D29" s="20"/>
      <c r="E29" s="31" t="s">
        <v>222</v>
      </c>
      <c r="F29" s="3"/>
      <c r="G29" s="5"/>
      <c r="H29" s="6"/>
      <c r="I29" s="7"/>
      <c r="J29" s="2"/>
    </row>
    <row r="30" spans="1:10" s="40" customFormat="1" ht="56.25" x14ac:dyDescent="0.3">
      <c r="A30" s="1">
        <v>24</v>
      </c>
      <c r="B30" s="2" t="s">
        <v>265</v>
      </c>
      <c r="C30" s="2" t="s">
        <v>269</v>
      </c>
      <c r="D30" s="20"/>
      <c r="E30" s="31" t="s">
        <v>222</v>
      </c>
      <c r="F30" s="3"/>
      <c r="G30" s="5"/>
      <c r="H30" s="6"/>
      <c r="I30" s="7"/>
      <c r="J30" s="2"/>
    </row>
    <row r="31" spans="1:10" s="40" customFormat="1" ht="56.25" x14ac:dyDescent="0.3">
      <c r="A31" s="1">
        <v>25</v>
      </c>
      <c r="B31" s="2" t="s">
        <v>266</v>
      </c>
      <c r="C31" s="2" t="s">
        <v>267</v>
      </c>
      <c r="D31" s="20"/>
      <c r="E31" s="31" t="s">
        <v>222</v>
      </c>
      <c r="F31" s="3"/>
      <c r="G31" s="5"/>
      <c r="H31" s="6"/>
      <c r="I31" s="7"/>
      <c r="J31" s="2"/>
    </row>
    <row r="32" spans="1:10" s="40" customFormat="1" ht="56.25" x14ac:dyDescent="0.3">
      <c r="A32" s="1">
        <v>26</v>
      </c>
      <c r="B32" s="2" t="s">
        <v>266</v>
      </c>
      <c r="C32" s="2" t="s">
        <v>268</v>
      </c>
      <c r="D32" s="20"/>
      <c r="E32" s="31" t="s">
        <v>222</v>
      </c>
      <c r="F32" s="3"/>
      <c r="G32" s="5"/>
      <c r="H32" s="6"/>
      <c r="I32" s="7"/>
      <c r="J32" s="2"/>
    </row>
    <row r="33" spans="1:10" s="40" customFormat="1" ht="37.5" x14ac:dyDescent="0.3">
      <c r="A33" s="1">
        <v>27</v>
      </c>
      <c r="B33" s="2" t="s">
        <v>272</v>
      </c>
      <c r="C33" s="2" t="s">
        <v>273</v>
      </c>
      <c r="D33" s="20">
        <v>396000</v>
      </c>
      <c r="E33" s="31"/>
      <c r="F33" s="3"/>
      <c r="G33" s="5"/>
      <c r="H33" s="6"/>
      <c r="I33" s="7"/>
      <c r="J33" s="2"/>
    </row>
    <row r="34" spans="1:10" s="40" customFormat="1" ht="37.5" x14ac:dyDescent="0.3">
      <c r="A34" s="1">
        <v>28</v>
      </c>
      <c r="B34" s="2" t="s">
        <v>272</v>
      </c>
      <c r="C34" s="2" t="s">
        <v>274</v>
      </c>
      <c r="D34" s="20">
        <v>243000</v>
      </c>
      <c r="E34" s="31"/>
      <c r="F34" s="3"/>
      <c r="G34" s="5"/>
      <c r="H34" s="6"/>
      <c r="I34" s="7"/>
      <c r="J34" s="2"/>
    </row>
    <row r="35" spans="1:10" s="40" customFormat="1" ht="37.5" x14ac:dyDescent="0.3">
      <c r="A35" s="1">
        <v>29</v>
      </c>
      <c r="B35" s="2" t="s">
        <v>272</v>
      </c>
      <c r="C35" s="2" t="s">
        <v>275</v>
      </c>
      <c r="D35" s="20">
        <v>305100</v>
      </c>
      <c r="E35" s="31"/>
      <c r="F35" s="3"/>
      <c r="G35" s="5"/>
      <c r="H35" s="6"/>
      <c r="I35" s="7"/>
      <c r="J35" s="2"/>
    </row>
    <row r="36" spans="1:10" s="40" customFormat="1" ht="37.5" x14ac:dyDescent="0.3">
      <c r="A36" s="1">
        <v>30</v>
      </c>
      <c r="B36" s="2" t="s">
        <v>276</v>
      </c>
      <c r="C36" s="2" t="s">
        <v>277</v>
      </c>
      <c r="D36" s="20"/>
      <c r="E36" s="31"/>
      <c r="F36" s="3"/>
      <c r="G36" s="5"/>
      <c r="H36" s="6"/>
      <c r="I36" s="7"/>
      <c r="J36" s="2"/>
    </row>
    <row r="37" spans="1:10" s="40" customFormat="1" x14ac:dyDescent="0.3">
      <c r="A37" s="1"/>
      <c r="B37" s="2"/>
      <c r="C37" s="2"/>
      <c r="D37" s="20"/>
      <c r="E37" s="31"/>
      <c r="F37" s="3"/>
      <c r="G37" s="5"/>
      <c r="H37" s="6"/>
      <c r="I37" s="7"/>
      <c r="J37" s="2"/>
    </row>
    <row r="38" spans="1:10" s="40" customFormat="1" x14ac:dyDescent="0.3">
      <c r="A38" s="1"/>
      <c r="B38" s="2"/>
      <c r="C38" s="2"/>
      <c r="D38" s="20"/>
      <c r="E38" s="31"/>
      <c r="F38" s="3"/>
      <c r="G38" s="5"/>
      <c r="H38" s="6"/>
      <c r="I38" s="7"/>
      <c r="J38" s="2"/>
    </row>
    <row r="39" spans="1:10" s="40" customFormat="1" x14ac:dyDescent="0.3">
      <c r="A39" s="1"/>
      <c r="B39" s="2"/>
      <c r="C39" s="2"/>
      <c r="D39" s="20"/>
      <c r="E39" s="31"/>
      <c r="F39" s="3"/>
      <c r="G39" s="5"/>
      <c r="H39" s="6"/>
      <c r="I39" s="7"/>
      <c r="J39" s="2"/>
    </row>
    <row r="40" spans="1:10" s="40" customFormat="1" x14ac:dyDescent="0.3">
      <c r="A40" s="1"/>
      <c r="B40" s="2"/>
      <c r="C40" s="2"/>
      <c r="D40" s="20">
        <f>D35+D34+D33</f>
        <v>944100</v>
      </c>
      <c r="E40" s="31"/>
      <c r="F40" s="3"/>
      <c r="G40" s="5"/>
      <c r="H40" s="6"/>
      <c r="I40" s="7"/>
      <c r="J40" s="2"/>
    </row>
    <row r="41" spans="1:10" s="40" customFormat="1" x14ac:dyDescent="0.3">
      <c r="A41" s="1"/>
      <c r="B41" s="2"/>
      <c r="C41" s="2"/>
      <c r="D41" s="20"/>
      <c r="E41" s="31"/>
      <c r="F41" s="3"/>
      <c r="G41" s="5"/>
      <c r="H41" s="6"/>
      <c r="I41" s="7"/>
      <c r="J41" s="2"/>
    </row>
    <row r="42" spans="1:10" s="40" customFormat="1" x14ac:dyDescent="0.3">
      <c r="A42" s="1"/>
      <c r="B42" s="2"/>
      <c r="C42" s="2"/>
      <c r="D42" s="20"/>
      <c r="E42" s="31"/>
      <c r="F42" s="3"/>
      <c r="G42" s="5"/>
      <c r="H42" s="6"/>
      <c r="I42" s="7"/>
      <c r="J42" s="2"/>
    </row>
    <row r="43" spans="1:10" s="40" customFormat="1" x14ac:dyDescent="0.3">
      <c r="A43" s="1"/>
      <c r="B43" s="2"/>
      <c r="C43" s="2"/>
      <c r="D43" s="20"/>
      <c r="E43" s="31"/>
      <c r="F43" s="3"/>
      <c r="G43" s="5"/>
      <c r="H43" s="6"/>
      <c r="I43" s="7"/>
      <c r="J43" s="2"/>
    </row>
    <row r="44" spans="1:10" s="40" customFormat="1" x14ac:dyDescent="0.3">
      <c r="A44" s="1"/>
      <c r="B44" s="2"/>
      <c r="C44" s="2"/>
      <c r="D44" s="20"/>
      <c r="E44" s="31"/>
      <c r="F44" s="3"/>
      <c r="G44" s="5"/>
      <c r="H44" s="6"/>
      <c r="I44" s="7"/>
      <c r="J44" s="2"/>
    </row>
    <row r="45" spans="1:10" s="40" customFormat="1" ht="60" customHeight="1" x14ac:dyDescent="0.3">
      <c r="A45" s="1"/>
      <c r="B45" s="2"/>
      <c r="C45" s="2"/>
      <c r="D45" s="20"/>
      <c r="E45" s="31"/>
      <c r="F45" s="3"/>
      <c r="G45" s="5"/>
      <c r="H45" s="6"/>
      <c r="I45" s="7"/>
      <c r="J45" s="2"/>
    </row>
    <row r="46" spans="1:10" s="40" customFormat="1" ht="60" customHeight="1" x14ac:dyDescent="0.3">
      <c r="A46" s="1"/>
      <c r="B46" s="2"/>
      <c r="C46" s="2"/>
      <c r="D46" s="20"/>
      <c r="E46" s="31"/>
      <c r="F46" s="3"/>
      <c r="G46" s="5"/>
      <c r="H46" s="6"/>
      <c r="I46" s="7"/>
      <c r="J46" s="2"/>
    </row>
    <row r="47" spans="1:10" s="40" customFormat="1" x14ac:dyDescent="0.3">
      <c r="A47" s="1"/>
      <c r="B47" s="2"/>
      <c r="C47" s="2"/>
      <c r="D47" s="20"/>
      <c r="E47" s="31"/>
      <c r="F47" s="3"/>
      <c r="G47" s="5"/>
      <c r="H47" s="6"/>
      <c r="I47" s="7"/>
      <c r="J47" s="2"/>
    </row>
    <row r="48" spans="1:10" s="40" customFormat="1" ht="56.25" x14ac:dyDescent="0.3">
      <c r="A48" s="1"/>
      <c r="B48" s="2"/>
      <c r="C48" s="2"/>
      <c r="D48" s="20"/>
      <c r="E48" s="31" t="s">
        <v>222</v>
      </c>
      <c r="F48" s="3"/>
      <c r="G48" s="5"/>
      <c r="H48" s="6"/>
      <c r="I48" s="7"/>
      <c r="J48" s="2"/>
    </row>
    <row r="49" spans="4:5" s="23" customFormat="1" x14ac:dyDescent="0.2">
      <c r="D49" s="24" t="e">
        <f>D7+D8+D9+D10+D11+D12+D13+D14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50" spans="4:5" s="23" customFormat="1" x14ac:dyDescent="0.2">
      <c r="D50" s="24"/>
    </row>
    <row r="51" spans="4:5" s="23" customFormat="1" x14ac:dyDescent="0.2">
      <c r="D51" s="24"/>
    </row>
    <row r="52" spans="4:5" s="14" customFormat="1" x14ac:dyDescent="0.2">
      <c r="D52" s="18"/>
    </row>
    <row r="53" spans="4:5" s="14" customFormat="1" x14ac:dyDescent="0.2">
      <c r="D53" s="18"/>
    </row>
    <row r="54" spans="4:5" s="14" customFormat="1" x14ac:dyDescent="0.2">
      <c r="D54" s="1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D14+D13+D12+D11+D10+D9+D8+D7</f>
        <v>#REF!</v>
      </c>
    </row>
    <row r="55" spans="4:5" s="14" customFormat="1" x14ac:dyDescent="0.2">
      <c r="D55" s="18"/>
    </row>
    <row r="56" spans="4:5" s="14" customFormat="1" x14ac:dyDescent="0.2">
      <c r="D56" s="18"/>
    </row>
    <row r="57" spans="4:5" s="14" customFormat="1" x14ac:dyDescent="0.2">
      <c r="D57" s="18"/>
      <c r="E57" s="23"/>
    </row>
    <row r="58" spans="4:5" s="14" customFormat="1" x14ac:dyDescent="0.2">
      <c r="D58" s="18"/>
    </row>
    <row r="59" spans="4:5" s="14" customFormat="1" x14ac:dyDescent="0.2">
      <c r="D59" s="18"/>
    </row>
    <row r="60" spans="4:5" s="14" customFormat="1" x14ac:dyDescent="0.2">
      <c r="D60" s="18"/>
    </row>
    <row r="61" spans="4:5" s="14" customFormat="1" x14ac:dyDescent="0.2">
      <c r="D61" s="18"/>
    </row>
    <row r="62" spans="4:5" s="14" customFormat="1" x14ac:dyDescent="0.2">
      <c r="D62" s="18"/>
    </row>
    <row r="63" spans="4:5" s="14" customFormat="1" x14ac:dyDescent="0.2">
      <c r="D63" s="18"/>
    </row>
    <row r="64" spans="4:5" s="14" customFormat="1" x14ac:dyDescent="0.2">
      <c r="D64" s="18"/>
    </row>
  </sheetData>
  <mergeCells count="13">
    <mergeCell ref="G1:J1"/>
    <mergeCell ref="A2:J2"/>
    <mergeCell ref="A3:A5"/>
    <mergeCell ref="C3:C5"/>
    <mergeCell ref="D3:D5"/>
    <mergeCell ref="E3:E5"/>
    <mergeCell ref="F3:F5"/>
    <mergeCell ref="G3:G5"/>
    <mergeCell ref="H3:I3"/>
    <mergeCell ref="J3:J5"/>
    <mergeCell ref="H4:H5"/>
    <mergeCell ref="I4:I5"/>
    <mergeCell ref="B3:B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договоры посавки на 09.12.19</vt:lpstr>
      <vt:lpstr>доходные договоры</vt:lpstr>
      <vt:lpstr>' договоры посавки на 09.12.19'!Область_печати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Пользователь</cp:lastModifiedBy>
  <cp:lastPrinted>2019-01-29T15:35:42Z</cp:lastPrinted>
  <dcterms:created xsi:type="dcterms:W3CDTF">2018-04-18T14:26:05Z</dcterms:created>
  <dcterms:modified xsi:type="dcterms:W3CDTF">2019-12-09T08:33:11Z</dcterms:modified>
</cp:coreProperties>
</file>